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brittany.fox.LRCAUDIT\AppData\Local\Microsoft\Windows\INetCache\Content.Outlook\WBM0VRXX\"/>
    </mc:Choice>
  </mc:AlternateContent>
  <xr:revisionPtr revIDLastSave="0" documentId="13_ncr:1_{2C54476B-5867-468B-A661-01DD9978E046}" xr6:coauthVersionLast="47" xr6:coauthVersionMax="47" xr10:uidLastSave="{00000000-0000-0000-0000-000000000000}"/>
  <bookViews>
    <workbookView xWindow="-98" yWindow="-98" windowWidth="24196" windowHeight="14476" tabRatio="694" xr2:uid="{00000000-000D-0000-FFFF-FFFF00000000}"/>
  </bookViews>
  <sheets>
    <sheet name="Submission Checklist" sheetId="9" r:id="rId1"/>
    <sheet name="FFS 1. Pract. Information A,B,C" sheetId="2" r:id="rId2"/>
    <sheet name="2. Pract. Information D,F,G" sheetId="10" r:id="rId3"/>
    <sheet name="3. Commercial Rates" sheetId="11" r:id="rId4"/>
    <sheet name="4. ASA Codes" sheetId="6" r:id="rId5"/>
    <sheet name="5. Out of Network Detail" sheetId="7" r:id="rId6"/>
    <sheet name="6.Specialty Class Billing Codes" sheetId="12" r:id="rId7"/>
  </sheets>
  <definedNames>
    <definedName name="_xlnm.Print_Area" localSheetId="1">'FFS 1. Pract. Information A,B,C'!$A$1:$L$58</definedName>
    <definedName name="_xlnm.Print_Area" localSheetId="0">'Submission Checklist'!$A$1:$E$25</definedName>
    <definedName name="_xlnm.Print_Titles" localSheetId="1">'FFS 1. Pract. Information A,B,C'!$15:$15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7" l="1"/>
  <c r="E2" i="11"/>
  <c r="C2" i="11"/>
  <c r="E4" i="10"/>
  <c r="F1" i="7"/>
  <c r="D2" i="6"/>
  <c r="C1" i="11"/>
  <c r="J27" i="7"/>
  <c r="J26" i="7"/>
  <c r="J25" i="7"/>
  <c r="J24" i="7"/>
  <c r="J23" i="7"/>
  <c r="J22" i="7"/>
  <c r="J21" i="7"/>
  <c r="I7" i="10"/>
  <c r="G7" i="10"/>
  <c r="J3" i="7"/>
  <c r="H3" i="7"/>
  <c r="G3" i="6"/>
  <c r="E3" i="6"/>
  <c r="F32" i="6"/>
  <c r="F31" i="6"/>
  <c r="G29" i="6"/>
  <c r="G27" i="6"/>
  <c r="G25" i="6"/>
</calcChain>
</file>

<file path=xl/sharedStrings.xml><?xml version="1.0" encoding="utf-8"?>
<sst xmlns="http://schemas.openxmlformats.org/spreadsheetml/2006/main" count="426" uniqueCount="269">
  <si>
    <t>Submission Checklist - Fee for Service</t>
  </si>
  <si>
    <t>Please complete the checklist and include with your filing.</t>
  </si>
  <si>
    <t>For all submissions, confirm inclusion of the following items:</t>
  </si>
  <si>
    <t>Source</t>
  </si>
  <si>
    <t>Checklist</t>
  </si>
  <si>
    <t>Section A</t>
  </si>
  <si>
    <t>Required to be filed annually to maintain participation in the program.</t>
  </si>
  <si>
    <t>1)</t>
  </si>
  <si>
    <t xml:space="preserve">Completion of applicable Practitioner Information Forms. </t>
  </si>
  <si>
    <t>For arrangements in which the governmental is to be paid [Types A, B, and C]:</t>
  </si>
  <si>
    <t>LA Commercial Data Request Form, Tab 1</t>
  </si>
  <si>
    <t>Select Answer</t>
  </si>
  <si>
    <t>For arrangements in which the Practitioner group is to be paid directly [Types D, F, and G]:</t>
  </si>
  <si>
    <t>LA Commercial Data Request Form, Tab 2</t>
  </si>
  <si>
    <t>2)</t>
  </si>
  <si>
    <t>Completion of the Certification Form</t>
  </si>
  <si>
    <t>Certification PDF</t>
  </si>
  <si>
    <t>Listing of applicable Medicaid IDs has been included with the Certification Form.</t>
  </si>
  <si>
    <t>3)</t>
  </si>
  <si>
    <r>
      <t xml:space="preserve">If any qualifying contracts have been changed for types C or D, or updated since </t>
    </r>
    <r>
      <rPr>
        <sz val="10"/>
        <color theme="1"/>
        <rFont val="Calibri"/>
        <family val="2"/>
        <scheme val="minor"/>
      </rPr>
      <t>last</t>
    </r>
    <r>
      <rPr>
        <sz val="10"/>
        <rFont val="Calibri"/>
        <family val="2"/>
        <scheme val="minor"/>
      </rPr>
      <t xml:space="preserve"> filing, include them in your submission.</t>
    </r>
  </si>
  <si>
    <t>Provider Document</t>
  </si>
  <si>
    <t>4)</t>
  </si>
  <si>
    <t>Completion of the FFS Physician Disclosure Form [Type C, D, F, G]</t>
  </si>
  <si>
    <t>Average Commercial to Medicare Conversion Factor to be established this cycle (Rebase or New submission)</t>
  </si>
  <si>
    <t>Section B</t>
  </si>
  <si>
    <t>This section is not needed for billing numbers with an active conversion factor. Conversion Factors are active for 3 years.</t>
  </si>
  <si>
    <t>Completion of the Average Commercial Rate form for all billing numbers.</t>
  </si>
  <si>
    <t>LA Commercial Data Request Form, Tab 3</t>
  </si>
  <si>
    <t>If there are eligible Anesthesia services, complete the ASA Codes tab and provide support for the determination of the top 3 commercial payers.</t>
  </si>
  <si>
    <t>LA Commercial Data Request Form, Tab 4</t>
  </si>
  <si>
    <t>If filing with an out-of-network payor, include the support for the determination of the top 3 commercial payers.</t>
  </si>
  <si>
    <t>LA Commercial Data Request Form, Tab 5</t>
  </si>
  <si>
    <t>For any out-of-network payers, include the activity download supporting average allowed amounts by CPT, or for Anesthesia, an allowable percentage of charge.</t>
  </si>
  <si>
    <t>5)</t>
  </si>
  <si>
    <t>Include the fully executed qualifying contracts for all C, D, F and G type submissions.</t>
  </si>
  <si>
    <t>Qualifying Entity:</t>
  </si>
  <si>
    <t>Checklist Dates of Service Period:</t>
  </si>
  <si>
    <t xml:space="preserve">Checklist complete by: </t>
  </si>
  <si>
    <t xml:space="preserve">Date completed: </t>
  </si>
  <si>
    <t>Preferred method of contact (provide email address or phone number):</t>
  </si>
  <si>
    <t xml:space="preserve"> Fee For Service (FFS) Practitioner Information </t>
  </si>
  <si>
    <t>Supplemental Payment to Qualifying Non-State Governmental Facility (Type A ,B, C)</t>
  </si>
  <si>
    <t>Qualifying Governmental Facility Name:</t>
  </si>
  <si>
    <r>
      <t xml:space="preserve">Designated Governmental-Owned Group </t>
    </r>
    <r>
      <rPr>
        <b/>
        <u/>
        <sz val="16"/>
        <color indexed="8"/>
        <rFont val="Calibri"/>
        <family val="2"/>
      </rPr>
      <t>PHYSICIAN</t>
    </r>
    <r>
      <rPr>
        <b/>
        <sz val="16"/>
        <color indexed="8"/>
        <rFont val="Calibri"/>
        <family val="2"/>
      </rPr>
      <t xml:space="preserve"> Type Medicaid Number:</t>
    </r>
  </si>
  <si>
    <t>+</t>
  </si>
  <si>
    <t>The facility must choose one designated Group ID to receive Supplemental Payment for all Type A, B, and C physician groups included in the submission.</t>
  </si>
  <si>
    <t>Activity Period for Review:</t>
  </si>
  <si>
    <t>From</t>
  </si>
  <si>
    <t>Through</t>
  </si>
  <si>
    <t>Contact Name</t>
  </si>
  <si>
    <t>Governmental Facility Representative</t>
  </si>
  <si>
    <t>Contact Phone #</t>
  </si>
  <si>
    <t>xxx-xxx-xxxx</t>
  </si>
  <si>
    <t>Contact Email:</t>
  </si>
  <si>
    <t>Example@Hospital .com</t>
  </si>
  <si>
    <t xml:space="preserve">Practitioner Information </t>
  </si>
  <si>
    <t>For Type C Only</t>
  </si>
  <si>
    <t>Column 1</t>
  </si>
  <si>
    <t>Column 2</t>
  </si>
  <si>
    <t>Column 3</t>
  </si>
  <si>
    <t>Column 4</t>
  </si>
  <si>
    <t>Column 5</t>
  </si>
  <si>
    <t>Column 6</t>
  </si>
  <si>
    <t>Column 7</t>
  </si>
  <si>
    <t>Column 8</t>
  </si>
  <si>
    <t>Column 9</t>
  </si>
  <si>
    <t>Column 10</t>
  </si>
  <si>
    <t>Column 11</t>
  </si>
  <si>
    <r>
      <t xml:space="preserve"> Practitioner (or Group) Medicaid Provider Billing ID (</t>
    </r>
    <r>
      <rPr>
        <b/>
        <u/>
        <sz val="10"/>
        <rFont val="Arial"/>
        <family val="2"/>
      </rPr>
      <t>Billing</t>
    </r>
    <r>
      <rPr>
        <b/>
        <sz val="10"/>
        <rFont val="Arial"/>
        <family val="2"/>
      </rPr>
      <t xml:space="preserve"> Provider Number)</t>
    </r>
  </si>
  <si>
    <r>
      <t>Practitioner Medicaid Provider Billing ID (</t>
    </r>
    <r>
      <rPr>
        <b/>
        <u/>
        <sz val="10"/>
        <rFont val="Arial"/>
        <family val="2"/>
      </rPr>
      <t>Servicing</t>
    </r>
    <r>
      <rPr>
        <b/>
        <sz val="10"/>
        <rFont val="Arial"/>
        <family val="2"/>
      </rPr>
      <t xml:space="preserve"> Provider Number)</t>
    </r>
  </si>
  <si>
    <t>Practitioner Name</t>
  </si>
  <si>
    <t>Practitioner Specialty (Pathologist, Cardiologist)</t>
  </si>
  <si>
    <t xml:space="preserve">Contract Arrangement: 
A: Govt Employed W2 
B: Contracted-Govt Bills 
C: Contracted-Pract Bills, Govt SP          </t>
  </si>
  <si>
    <t>Partial Period Arrangements: Provide hire/contract effective date for arrangements beginning during the review period</t>
  </si>
  <si>
    <t>Partial Period Arrangements: Provide termination date for arrangements ending during the review period</t>
  </si>
  <si>
    <r>
      <t xml:space="preserve">Does the practitioner assign his/her </t>
    </r>
    <r>
      <rPr>
        <b/>
        <u/>
        <sz val="10"/>
        <rFont val="Arial"/>
        <family val="2"/>
      </rPr>
      <t>supplemental</t>
    </r>
    <r>
      <rPr>
        <b/>
        <sz val="10"/>
        <rFont val="Arial"/>
        <family val="2"/>
      </rPr>
      <t xml:space="preserve"> payments to the Qualifying Entity? (Yes/No)</t>
    </r>
  </si>
  <si>
    <t>Does an Employer-Employee type arrangement exist? (Yes/No)</t>
  </si>
  <si>
    <t>Is the contract between the Qualifying Entity and Billing Practitioner (column 1)? (Yes/No)</t>
  </si>
  <si>
    <t>*</t>
  </si>
  <si>
    <t>XXXXX1</t>
  </si>
  <si>
    <t>Dr RHC Hospital Serv</t>
  </si>
  <si>
    <t>Internal Med</t>
  </si>
  <si>
    <t>A</t>
  </si>
  <si>
    <t>Yes</t>
  </si>
  <si>
    <t>XXXXX2</t>
  </si>
  <si>
    <t>NP Hospital Bills</t>
  </si>
  <si>
    <t>B</t>
  </si>
  <si>
    <t>XXXXX3</t>
  </si>
  <si>
    <t>Dr. Hospital Bills</t>
  </si>
  <si>
    <t>Hospitalist</t>
  </si>
  <si>
    <t>XXXXX4</t>
  </si>
  <si>
    <t>Dr My Group Bills</t>
  </si>
  <si>
    <t>Radiology</t>
  </si>
  <si>
    <t xml:space="preserve">C </t>
  </si>
  <si>
    <t>XXXXX5</t>
  </si>
  <si>
    <t>PA My Group Bills</t>
  </si>
  <si>
    <t xml:space="preserve">Notes by Column: </t>
  </si>
  <si>
    <t>Provide the Medicaid Provider Billing ID. The NPI reported in CMS Form 1500-Box 33b is assigned to this Medicaid Provider Billing ID.</t>
  </si>
  <si>
    <t>Provide the Medicaid Provider Servicing ID number of the practitioner who performed the service. The NPI reported in CMS Form 1500-Box 24J is assigned to this Medicaid Provider Servicing ID.</t>
  </si>
  <si>
    <t>Provide Contract Arrangement as indicated:</t>
  </si>
  <si>
    <t>Type A:</t>
  </si>
  <si>
    <t>Governmental Facility Employed Practitioner (Form W-2 employee). Governmental Facility bills and is payee of Medicaid claim.</t>
  </si>
  <si>
    <t>Type B:</t>
  </si>
  <si>
    <t>On Contract - Practitioner assigns Medicaid claim to Governmental Facility.  Governmental Facility bills and is payee of Medicaid claim.</t>
  </si>
  <si>
    <t>Type C:</t>
  </si>
  <si>
    <r>
      <t xml:space="preserve">On Contract - Practitioner is owner of billing id.  Practitioner bills/retains their own claims.  </t>
    </r>
    <r>
      <rPr>
        <u/>
        <sz val="11"/>
        <rFont val="Arial"/>
        <family val="2"/>
      </rPr>
      <t>Supplemental payment</t>
    </r>
    <r>
      <rPr>
        <sz val="11"/>
        <rFont val="Arial"/>
        <family val="2"/>
      </rPr>
      <t xml:space="preserve"> is assigned to Governmental Facility. Services limited to Gov't location. (match performed). </t>
    </r>
  </si>
  <si>
    <t>Catergory C Type Arrangements only:</t>
  </si>
  <si>
    <t>Partial Period Arrangements only: Please provide the date the initial affiliation arrangement between the practitioner and the hospital if this occurred after the first date of the review period.</t>
  </si>
  <si>
    <t>Partial Period Arrangments only: If this practitioner is no longer under contract during the review period, please provide the effective date of the termination.</t>
  </si>
  <si>
    <t>Confirm that the Practitioner has assigned his/her Supplemental Payments to the Governmental Facility.</t>
  </si>
  <si>
    <t>An IRS employee (W-2 filing) relationship is not required. However, the practitioner must be under contract to perform services for the Governmental on Governmental Hospital patients.  An employer/employee relationship with respect to general supervision must exist.</t>
  </si>
  <si>
    <t>For C Type arangements, the Qualifyng Entity and the Billing Practitioner in Column 1 must be party to the contract. Please confirm that a contract arrangement is effective and signed by both the Qualifying Entity and the Billing Practitioner [referenced in Column 1] PRIOR to submission of form for review.</t>
  </si>
  <si>
    <r>
      <t xml:space="preserve">Governmental-Owned Medicaid Physician-Type Provider Billing ID that will be used for UPL payment for ALL Type A,B,C contract arrangements.  </t>
    </r>
    <r>
      <rPr>
        <u/>
        <sz val="11"/>
        <rFont val="Arial"/>
        <family val="2"/>
      </rPr>
      <t>A hospital-type ID is not eligible to receive payments.</t>
    </r>
  </si>
  <si>
    <t>The facility must designate a single wholly owned ID to receive supplemental payment for all Type A, B, and C group IDs included in the submission.</t>
  </si>
  <si>
    <t xml:space="preserve">Governmental is owner "payee" of the Medicaid Provider Billing ID. </t>
  </si>
  <si>
    <t>Qualifying Non-State Governmental Facility or LSU Essential Provider identifies Practitioner as eligible for Supplemental Payment (Type D,F,G)</t>
  </si>
  <si>
    <t>Group Name/Location Reference (optional):</t>
  </si>
  <si>
    <t>Example@Hospital.com</t>
  </si>
  <si>
    <t>Type D, F and G only</t>
  </si>
  <si>
    <t>Practitioner Type:                 1: Physician 2:Physician Assistant            3: CRNP                    4: CRNA
5: Dentist</t>
  </si>
  <si>
    <t>Contract Arrangement:             D: Under Contract with NSGov't-Govt identifies Non-Govt Pract Group as eligible for SP
F: Under contract with LSU. LSU identifies Non-Govt Pract Group as eligible for SP
G: Under contract with NSGov't-Services limited to NSGov't site</t>
  </si>
  <si>
    <t>"Payee" of Billing ID referenced in Col 1 is a Non-Governmental Facility (Yes/No)</t>
  </si>
  <si>
    <t>Practitioner is under contract to perform services at or in affiliation with a Gov't Facility (Yes/No)</t>
  </si>
  <si>
    <t>Group Z#</t>
  </si>
  <si>
    <t>D</t>
  </si>
  <si>
    <t>NP Group Billing</t>
  </si>
  <si>
    <t>Dr. Hospitalist</t>
  </si>
  <si>
    <t>XXXXX6</t>
  </si>
  <si>
    <t>Dr. Anesthesia</t>
  </si>
  <si>
    <t>Anesthesiology</t>
  </si>
  <si>
    <t>XXXXX7</t>
  </si>
  <si>
    <t>Larry Z CRNA</t>
  </si>
  <si>
    <t>XXXXX9</t>
  </si>
  <si>
    <t>Dr Under Contract with LSU</t>
  </si>
  <si>
    <t>F</t>
  </si>
  <si>
    <t>Type D:</t>
  </si>
  <si>
    <t>Under Contract with Non-State Owned Governmental Facility. NSGov't identifies Non-Governmental Practitioner Billing ID as eligible for supplemental payment.</t>
  </si>
  <si>
    <t>Type F:</t>
  </si>
  <si>
    <t>Under Contract or Affiliated with LSU Essential Provider.LSU identifies Non-Governmental Practitioner Billing ID as eligible for supplemental payment.</t>
  </si>
  <si>
    <t>Type G:</t>
  </si>
  <si>
    <t>Under Contract or Affiliated with Non State Gov't. Non State Gov't identifies Non-Governmental Practitioner Billing ID as eligible to receive supplemental payment only for services performed at the Non State Governmental location. Services limited to Qualifying Non-State Governmental location.</t>
  </si>
  <si>
    <t>Please confirm that a contract arrangement is effective and signed by both the Governmental and the Owner of the Billing ID [referenced in Column 1] PRIOR to submission of form for review.</t>
  </si>
  <si>
    <t>Identification of Commercial Rates</t>
  </si>
  <si>
    <t>Payor 1</t>
  </si>
  <si>
    <t>Payor 2</t>
  </si>
  <si>
    <t>Payor 3</t>
  </si>
  <si>
    <t>Identify Payor Name</t>
  </si>
  <si>
    <t>Payor Name</t>
  </si>
  <si>
    <t>Select In/Out of Network</t>
  </si>
  <si>
    <t>Select Place of Service</t>
  </si>
  <si>
    <t>Medicaid Provider Billing ID</t>
  </si>
  <si>
    <t>CPT Code</t>
  </si>
  <si>
    <t>10001</t>
  </si>
  <si>
    <t>10002</t>
  </si>
  <si>
    <t>Place of Service (Other):</t>
  </si>
  <si>
    <t>Please identify the method used to determine the commercial rate.</t>
  </si>
  <si>
    <t>http://www.lrcaudit.com/#physician</t>
  </si>
  <si>
    <r>
      <rPr>
        <b/>
        <sz val="10"/>
        <rFont val="Arial"/>
        <family val="2"/>
      </rPr>
      <t>For Global Codes</t>
    </r>
    <r>
      <rPr>
        <sz val="10"/>
        <rFont val="Arial"/>
        <family val="2"/>
      </rPr>
      <t xml:space="preserve"> (Global, TC, 26 modifiers), ensure that only the "26" (professional) modified rate is included on the schedule.</t>
    </r>
  </si>
  <si>
    <r>
      <rPr>
        <b/>
        <sz val="10"/>
        <rFont val="Arial"/>
        <family val="2"/>
      </rPr>
      <t>Out of Network Payers</t>
    </r>
    <r>
      <rPr>
        <sz val="10"/>
        <rFont val="Arial"/>
        <family val="2"/>
      </rPr>
      <t>: Complete the schedule using average allowed amounts by CPT code. If filing an out-of-network payor, Sections 1 and 2 on Tab 5. Out of Network Detail must be completed and included in the submission. This includes providing support for the top 3 insurance payor determination and a download at patient level detail for each out of network payer containing all activity supporting the average allowed amounts. 
Completion of Sections 1 and 2 on Tab 5, Out of Network Detail is required to begin this review.</t>
    </r>
  </si>
  <si>
    <t>Note 1:  A sample of the information provided may be requested.  Support requested would need to be validated to the Accounts Receivable system.</t>
  </si>
  <si>
    <r>
      <t xml:space="preserve">Note 2: It is not necessary to include </t>
    </r>
    <r>
      <rPr>
        <b/>
        <u/>
        <sz val="10"/>
        <rFont val="Arial"/>
        <family val="2"/>
      </rPr>
      <t>formula based</t>
    </r>
    <r>
      <rPr>
        <b/>
        <sz val="10"/>
        <rFont val="Arial"/>
        <family val="2"/>
      </rPr>
      <t xml:space="preserve"> Anesthesiology codes (generally ASA codes 00100-01999) here.  Please provide conversion factor and medical direction percentages on separate tab for Anesthesiology services. Anesthesiology codes that are not paid on a formula based reimbursement (flat fee/code) should continue to be reported on this schedule.</t>
    </r>
  </si>
  <si>
    <r>
      <t xml:space="preserve">Anesthesiology </t>
    </r>
    <r>
      <rPr>
        <b/>
        <u/>
        <sz val="12"/>
        <rFont val="Arial"/>
        <family val="2"/>
      </rPr>
      <t>Formula Based</t>
    </r>
    <r>
      <rPr>
        <b/>
        <sz val="12"/>
        <rFont val="Arial"/>
        <family val="2"/>
      </rPr>
      <t xml:space="preserve"> ASA Codes </t>
    </r>
  </si>
  <si>
    <t>Commercial Conversion Factor and Medical Direction Percentages</t>
  </si>
  <si>
    <t>Include Payor Name</t>
  </si>
  <si>
    <t>Network Status</t>
  </si>
  <si>
    <t>Medicaid Billing Provider ID</t>
  </si>
  <si>
    <t>Base Conversion Factor</t>
  </si>
  <si>
    <t>Medical Direction %</t>
  </si>
  <si>
    <t>(Modifier QK, QY, QX)</t>
  </si>
  <si>
    <t>Note 1:</t>
  </si>
  <si>
    <t>Support should be summary level of total insurance payments received by each insurance payor (in total by payor, not by CPT). In order to support the proper payor determination, this report should not filter payors or financial classes. Detailed instructions on how to properly select your top payors is available on our website at:</t>
  </si>
  <si>
    <t>Note 2:</t>
  </si>
  <si>
    <t>Third Party Administrator (TPA)/Partnership claims included within a top 3 payor's population can only be included if the TPA is paying at the commercial payor's in-network rate. (Ex. Gilsbar is a TPA in partnership with Cigna. If the group is in-network with Cigna, and Gilsbar is paying the Cigna network rate, they can be included. If Cigna is out of network, Gilsbar cannot be included in the Cigna population.)</t>
  </si>
  <si>
    <t>Note 3:</t>
  </si>
  <si>
    <t>If submitting an out of network payor, tab 5 must be completed with the claims detail to support an average % of charge calculation.</t>
  </si>
  <si>
    <t>Note 4:</t>
  </si>
  <si>
    <t>Using the Anesthesiology Formula below as a guide, please provide items in red for your top 3 commerical payers:</t>
  </si>
  <si>
    <r>
      <t xml:space="preserve">(Time Units + Base Units) x </t>
    </r>
    <r>
      <rPr>
        <b/>
        <sz val="10"/>
        <color indexed="10"/>
        <rFont val="Arial"/>
        <family val="2"/>
      </rPr>
      <t>Conversion Factor</t>
    </r>
    <r>
      <rPr>
        <sz val="10"/>
        <rFont val="Arial"/>
        <family val="2"/>
      </rPr>
      <t xml:space="preserve"> x </t>
    </r>
    <r>
      <rPr>
        <b/>
        <sz val="10"/>
        <color indexed="10"/>
        <rFont val="Arial"/>
        <family val="2"/>
      </rPr>
      <t>Medical Direction %</t>
    </r>
    <r>
      <rPr>
        <sz val="10"/>
        <rFont val="Arial"/>
        <family val="2"/>
      </rPr>
      <t xml:space="preserve"> = Fee</t>
    </r>
  </si>
  <si>
    <t>Example of completion of form:</t>
  </si>
  <si>
    <t>ASA Reimb - Payer 1 - Example</t>
  </si>
  <si>
    <t>00100 with QK modifier</t>
  </si>
  <si>
    <r>
      <t xml:space="preserve"> (30min/15 + 5 Units) x $</t>
    </r>
    <r>
      <rPr>
        <sz val="10"/>
        <color indexed="10"/>
        <rFont val="Arial"/>
        <family val="2"/>
      </rPr>
      <t>40.00</t>
    </r>
    <r>
      <rPr>
        <sz val="10"/>
        <rFont val="Arial"/>
        <family val="2"/>
      </rPr>
      <t xml:space="preserve"> x</t>
    </r>
    <r>
      <rPr>
        <sz val="10"/>
        <color indexed="10"/>
        <rFont val="Arial"/>
        <family val="2"/>
      </rPr>
      <t xml:space="preserve"> 50%</t>
    </r>
    <r>
      <rPr>
        <sz val="10"/>
        <rFont val="Arial"/>
        <family val="2"/>
      </rPr>
      <t xml:space="preserve"> = </t>
    </r>
  </si>
  <si>
    <t>ASA Reimb - Payer 2 - Example</t>
  </si>
  <si>
    <r>
      <t xml:space="preserve"> (30min/15 + 5 Units) x $</t>
    </r>
    <r>
      <rPr>
        <sz val="10"/>
        <color indexed="10"/>
        <rFont val="Arial"/>
        <family val="2"/>
      </rPr>
      <t>42.00</t>
    </r>
    <r>
      <rPr>
        <sz val="10"/>
        <rFont val="Arial"/>
        <family val="2"/>
      </rPr>
      <t xml:space="preserve"> x</t>
    </r>
    <r>
      <rPr>
        <sz val="10"/>
        <color indexed="10"/>
        <rFont val="Arial"/>
        <family val="2"/>
      </rPr>
      <t xml:space="preserve"> 50%</t>
    </r>
    <r>
      <rPr>
        <sz val="10"/>
        <rFont val="Arial"/>
        <family val="2"/>
      </rPr>
      <t xml:space="preserve"> = </t>
    </r>
  </si>
  <si>
    <t>ASA Reimb - Payer 3 - Example</t>
  </si>
  <si>
    <r>
      <t xml:space="preserve"> (30min/15 + 5 Units) x $</t>
    </r>
    <r>
      <rPr>
        <sz val="10"/>
        <color indexed="10"/>
        <rFont val="Arial"/>
        <family val="2"/>
      </rPr>
      <t>42.00</t>
    </r>
    <r>
      <rPr>
        <sz val="10"/>
        <rFont val="Arial"/>
        <family val="2"/>
      </rPr>
      <t xml:space="preserve"> x</t>
    </r>
    <r>
      <rPr>
        <sz val="10"/>
        <color indexed="10"/>
        <rFont val="Arial"/>
        <family val="2"/>
      </rPr>
      <t xml:space="preserve"> 60%</t>
    </r>
    <r>
      <rPr>
        <sz val="10"/>
        <rFont val="Arial"/>
        <family val="2"/>
      </rPr>
      <t xml:space="preserve"> = </t>
    </r>
  </si>
  <si>
    <t>Medicaid Billing Provider #</t>
  </si>
  <si>
    <t xml:space="preserve">Payer 1
</t>
  </si>
  <si>
    <t xml:space="preserve">Payer 2
</t>
  </si>
  <si>
    <t xml:space="preserve">Payer 3
</t>
  </si>
  <si>
    <t xml:space="preserve">Average Rate
</t>
  </si>
  <si>
    <t>XXXXXX</t>
  </si>
  <si>
    <t xml:space="preserve">It is not necessary to list all ASA codes.  Please provide the formula conversion factor </t>
  </si>
  <si>
    <t>and medical direction percentages for your top 3 payers.</t>
  </si>
  <si>
    <t>Section 1) Include the support used to determine the top 3 commercial payors as an attachment to your submission.</t>
  </si>
  <si>
    <t>Note: TPAs/Partnerships such as Lucent, NALC, Gilsbar, UMR, Meritain, etc. should not be included in the out-of-network commercial payor's population.</t>
  </si>
  <si>
    <t>Section 2) Include the full population of claims for your out-of-network payors in the format listed below to support your Average Allowed Amount per CPT calculation.</t>
  </si>
  <si>
    <r>
      <t>In the absense of a contactual arrangement or fee schedule, detail information is required in order to complete the Physician UPL review.</t>
    </r>
    <r>
      <rPr>
        <u/>
        <sz val="10"/>
        <rFont val="Arial"/>
        <family val="2"/>
      </rPr>
      <t xml:space="preserve"> Your submission will not be reviewed until this is received.</t>
    </r>
    <r>
      <rPr>
        <sz val="10"/>
        <rFont val="Arial"/>
        <family val="2"/>
      </rPr>
      <t xml:space="preserve"> Please contact us if you have any questions or concerns when completing this section.</t>
    </r>
  </si>
  <si>
    <t>The claims listing submitted must include all activity relevant to the commercial payer for the time period listed above. The total population submitted will be reviewed in comparison to the totals submitted as support for the selection of the top 3 commercial payers in section 1.</t>
  </si>
  <si>
    <t>Minimum Required Fields</t>
  </si>
  <si>
    <t>**</t>
  </si>
  <si>
    <t xml:space="preserve">Please include at least one field that can be used to link the claim to EOB support (if requested). </t>
  </si>
  <si>
    <t>Examples: Patient name, patient account number, etc.</t>
  </si>
  <si>
    <t>Please ensure that HIPAA information is submitted securely.</t>
  </si>
  <si>
    <t>Primary Payor</t>
  </si>
  <si>
    <r>
      <t>Claim Identifier</t>
    </r>
    <r>
      <rPr>
        <b/>
        <sz val="10"/>
        <color rgb="FFFF0000"/>
        <rFont val="Arial"/>
        <family val="2"/>
      </rPr>
      <t>**</t>
    </r>
  </si>
  <si>
    <t>DOS</t>
  </si>
  <si>
    <t>Units of Service</t>
  </si>
  <si>
    <t>Charge</t>
  </si>
  <si>
    <t>Deductible</t>
  </si>
  <si>
    <t>Co-Insurance</t>
  </si>
  <si>
    <t>Primary Payor Insurance Payment</t>
  </si>
  <si>
    <t>Allowed Amt</t>
  </si>
  <si>
    <t>Commercial Rate Guidance</t>
  </si>
  <si>
    <r>
      <rPr>
        <b/>
        <u/>
        <sz val="10"/>
        <rFont val="Arial"/>
        <family val="2"/>
      </rPr>
      <t>Determine Top Commercial Payors.</t>
    </r>
    <r>
      <rPr>
        <b/>
        <sz val="10"/>
        <rFont val="Arial"/>
        <family val="2"/>
      </rPr>
      <t xml:space="preserve"> </t>
    </r>
    <r>
      <rPr>
        <sz val="10"/>
        <rFont val="Arial"/>
        <family val="2"/>
      </rPr>
      <t>For</t>
    </r>
    <r>
      <rPr>
        <b/>
        <sz val="10"/>
        <rFont val="Arial"/>
        <family val="2"/>
      </rPr>
      <t xml:space="preserve"> </t>
    </r>
    <r>
      <rPr>
        <sz val="10"/>
        <rFont val="Arial"/>
        <family val="2"/>
      </rPr>
      <t xml:space="preserve">each Medicaid Provider Billing ID, determine your top 3 </t>
    </r>
    <r>
      <rPr>
        <u/>
        <sz val="10"/>
        <rFont val="Arial"/>
        <family val="2"/>
      </rPr>
      <t xml:space="preserve">commercial </t>
    </r>
    <r>
      <rPr>
        <sz val="10"/>
        <rFont val="Arial"/>
        <family val="2"/>
      </rPr>
      <t xml:space="preserve"> payers using the total professional insurance payments by commercial insurance plan received for the period noted above. Support should be summary level of total insurance payments received by all insurance payors (in total by payor, not by CPT). In order to support the proper payor determination, this report should not filter payors or financial classes (support must include governmental payors). Detailed instructions on how to properly select your top payors is available on our website at:</t>
    </r>
  </si>
  <si>
    <r>
      <rPr>
        <b/>
        <sz val="10"/>
        <rFont val="Arial"/>
        <family val="2"/>
      </rPr>
      <t>Third Party Administrator (TPA)/Partnership</t>
    </r>
    <r>
      <rPr>
        <sz val="10"/>
        <rFont val="Arial"/>
        <family val="2"/>
      </rPr>
      <t xml:space="preserve"> claims included within a top 3 payor's population can only be included if the TPA is paying at the commercial payor's in-network rate. (Ex. Gilsbar is a TPA in partnership with Cigna. If the group is in-network with Cigna, and Gilsbar is paying the Cigna network rate, they can be included. If Cigna is out of network, Gilsbar cannot be included in the Cigna population.)</t>
    </r>
  </si>
  <si>
    <t>1A</t>
  </si>
  <si>
    <t>1B</t>
  </si>
  <si>
    <t>1C</t>
  </si>
  <si>
    <t>1D</t>
  </si>
  <si>
    <t>2A</t>
  </si>
  <si>
    <t>2B</t>
  </si>
  <si>
    <r>
      <t xml:space="preserve">Please identify if your commercial payers are </t>
    </r>
    <r>
      <rPr>
        <b/>
        <sz val="10"/>
        <rFont val="Arial"/>
        <family val="2"/>
      </rPr>
      <t xml:space="preserve">in-network </t>
    </r>
    <r>
      <rPr>
        <sz val="10"/>
        <rFont val="Arial"/>
        <family val="2"/>
      </rPr>
      <t xml:space="preserve">or </t>
    </r>
    <r>
      <rPr>
        <b/>
        <sz val="10"/>
        <rFont val="Arial"/>
        <family val="2"/>
      </rPr>
      <t>out-of-network</t>
    </r>
    <r>
      <rPr>
        <sz val="10"/>
        <rFont val="Arial"/>
        <family val="2"/>
      </rPr>
      <t xml:space="preserve"> on the first line of the rate schedule using the drop down menu. (Indicate payor status on row 10)</t>
    </r>
  </si>
  <si>
    <r>
      <rPr>
        <b/>
        <u/>
        <sz val="10"/>
        <rFont val="Arial"/>
        <family val="2"/>
      </rPr>
      <t>Determine Commercial Rates by CPT.</t>
    </r>
    <r>
      <rPr>
        <b/>
        <sz val="10"/>
        <rFont val="Arial"/>
        <family val="2"/>
      </rPr>
      <t xml:space="preserve"> </t>
    </r>
    <r>
      <rPr>
        <sz val="10"/>
        <rFont val="Arial"/>
        <family val="2"/>
      </rPr>
      <t>Once the Top 3 payers are determined, identify the allowed rate by CPT received (or expected rate per the payer fee schedule). For cases where there is a rate difference due to differing Place of Service (facility/non-facility), either provide the facility fees or weight the commercial rate based on servicing location (refer to FAQ for weighting instruction/examples Section V, #8). (Indicate method used on row 11)</t>
    </r>
  </si>
  <si>
    <t>The support used to determine the top 3 commercial payors must be included as an attachment to your submission.</t>
  </si>
  <si>
    <t>REQUIREMENT:</t>
  </si>
  <si>
    <t>a</t>
  </si>
  <si>
    <t>Provider Group Specialty Class
1: Emergency
2: Hospitalist
3: Anesthesia
4: Radiology
5: Multi-Specialty/Other</t>
  </si>
  <si>
    <t>Specialty Class - Primary Codes Billed</t>
  </si>
  <si>
    <t>Class</t>
  </si>
  <si>
    <t>Group</t>
  </si>
  <si>
    <t>Class 1</t>
  </si>
  <si>
    <t>Emergency Group</t>
  </si>
  <si>
    <t xml:space="preserve">     Professional </t>
  </si>
  <si>
    <t>99281 - 99285</t>
  </si>
  <si>
    <t xml:space="preserve">     Critical Care</t>
  </si>
  <si>
    <t>99291 - 99292</t>
  </si>
  <si>
    <t>Class 2</t>
  </si>
  <si>
    <t xml:space="preserve">     Initial visit</t>
  </si>
  <si>
    <t>99221 - 99223</t>
  </si>
  <si>
    <t xml:space="preserve">     Subseqent visit</t>
  </si>
  <si>
    <t>99231 - 99233</t>
  </si>
  <si>
    <t xml:space="preserve">     Discharge</t>
  </si>
  <si>
    <t>99238 - 99239</t>
  </si>
  <si>
    <t>Class 3</t>
  </si>
  <si>
    <t>Anesthesia</t>
  </si>
  <si>
    <t>Anesthesia for surgical procedures</t>
  </si>
  <si>
    <t>00100 - 001999</t>
  </si>
  <si>
    <t>Anesthesia for other procedures, such as diagnostic, therapeutic, obstetrical, or pain management </t>
  </si>
  <si>
    <t>01990 - 01999</t>
  </si>
  <si>
    <t>Class 4</t>
  </si>
  <si>
    <t>Diagnostic Radiology</t>
  </si>
  <si>
    <t>70010 - 76499</t>
  </si>
  <si>
    <t>Interventional Radiology</t>
  </si>
  <si>
    <t>77001 - 77999</t>
  </si>
  <si>
    <t>Nuclear Medicine</t>
  </si>
  <si>
    <t>78012 - 78999</t>
  </si>
  <si>
    <t>Radiation Oncology Treatment</t>
  </si>
  <si>
    <t>77261 - 77799</t>
  </si>
  <si>
    <t>Bone and Joint Studies</t>
  </si>
  <si>
    <t>77071 - 77092</t>
  </si>
  <si>
    <t>Class 5</t>
  </si>
  <si>
    <t>Multi/Other</t>
  </si>
  <si>
    <t>Various</t>
  </si>
  <si>
    <t>Provide the Group Specialty Class. If the provider group bills for multiple specialties, or the specialty is not listed, choose multi-specialty/other.</t>
  </si>
  <si>
    <t>Multi-Specialty/Other</t>
  </si>
  <si>
    <t>Provide the Group Specialty Class. If the provider group bills for multiple specialties, or the specialty is not listed, choose multi-specialty/other. Primary Billing Codes for each class are defined on Tab 6.</t>
  </si>
  <si>
    <t xml:space="preserve"> Primary Billing Codes for each class are defined on Tab 6.</t>
  </si>
  <si>
    <t>Emergency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</si>
</sst>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60" x14ac:knownFonts="1">
    <font>
      <sz val="10"/>
      <name val="Arial"/>
    </font>
    <font>
      <sz val="11"/>
      <color theme="1"/>
      <name val="Calibri"/>
      <family val="2"/>
      <scheme val="minor"/>
    </font>
    <font>
      <sz val="8"/>
      <name val="Arial"/>
      <family val="2"/>
    </font>
    <font>
      <sz val="10"/>
      <name val="Arial"/>
      <family val="2"/>
    </font>
    <font>
      <sz val="10"/>
      <color indexed="8"/>
      <name val="Arial"/>
      <family val="2"/>
    </font>
    <font>
      <b/>
      <sz val="10"/>
      <name val="Arial"/>
      <family val="2"/>
    </font>
    <font>
      <sz val="12"/>
      <color indexed="8"/>
      <name val="Calibri"/>
      <family val="2"/>
    </font>
    <font>
      <b/>
      <u/>
      <sz val="18"/>
      <color indexed="8"/>
      <name val="Calibri"/>
      <family val="2"/>
    </font>
    <font>
      <b/>
      <sz val="12"/>
      <name val="Arial"/>
      <family val="2"/>
    </font>
    <font>
      <b/>
      <u/>
      <sz val="10"/>
      <name val="Arial"/>
      <family val="2"/>
    </font>
    <font>
      <b/>
      <sz val="11"/>
      <name val="Arial"/>
      <family val="2"/>
    </font>
    <font>
      <sz val="11"/>
      <name val="Arial"/>
      <family val="2"/>
    </font>
    <font>
      <u/>
      <sz val="6"/>
      <color theme="10"/>
      <name val="Arial"/>
      <family val="2"/>
    </font>
    <font>
      <b/>
      <sz val="11"/>
      <name val="Calibri"/>
      <family val="2"/>
      <scheme val="minor"/>
    </font>
    <font>
      <sz val="11"/>
      <color rgb="FFFF0000"/>
      <name val="Calibri"/>
      <family val="2"/>
    </font>
    <font>
      <sz val="10"/>
      <color rgb="FFFF0000"/>
      <name val="Arial"/>
      <family val="2"/>
    </font>
    <font>
      <b/>
      <sz val="16"/>
      <color indexed="8"/>
      <name val="Calibri"/>
      <family val="2"/>
    </font>
    <font>
      <sz val="14"/>
      <color indexed="8"/>
      <name val="Calibri"/>
      <family val="2"/>
    </font>
    <font>
      <sz val="11"/>
      <color rgb="FFFF0000"/>
      <name val="Arial"/>
      <family val="2"/>
    </font>
    <font>
      <u/>
      <sz val="11"/>
      <name val="Arial"/>
      <family val="2"/>
    </font>
    <font>
      <b/>
      <sz val="12"/>
      <color rgb="FFFF0000"/>
      <name val="Calibri"/>
      <family val="2"/>
      <scheme val="minor"/>
    </font>
    <font>
      <sz val="16"/>
      <name val="Arial"/>
      <family val="2"/>
    </font>
    <font>
      <u/>
      <sz val="10"/>
      <name val="Arial"/>
      <family val="2"/>
    </font>
    <font>
      <b/>
      <u/>
      <sz val="12"/>
      <name val="Arial"/>
      <family val="2"/>
    </font>
    <font>
      <b/>
      <sz val="10"/>
      <color indexed="10"/>
      <name val="Arial"/>
      <family val="2"/>
    </font>
    <font>
      <sz val="10"/>
      <color indexed="10"/>
      <name val="Arial"/>
      <family val="2"/>
    </font>
    <font>
      <b/>
      <sz val="12"/>
      <color indexed="8"/>
      <name val="Calibri"/>
      <family val="2"/>
    </font>
    <font>
      <sz val="12"/>
      <name val="Arial"/>
      <family val="2"/>
    </font>
    <font>
      <b/>
      <sz val="11"/>
      <color indexed="8"/>
      <name val="Calibri"/>
      <family val="2"/>
    </font>
    <font>
      <b/>
      <u/>
      <sz val="11"/>
      <color indexed="8"/>
      <name val="Calibri"/>
      <family val="2"/>
    </font>
    <font>
      <sz val="18"/>
      <color theme="3"/>
      <name val="Cambria"/>
      <family val="2"/>
      <scheme val="major"/>
    </font>
    <font>
      <b/>
      <sz val="11"/>
      <color theme="3"/>
      <name val="Calibri"/>
      <family val="2"/>
      <scheme val="minor"/>
    </font>
    <font>
      <b/>
      <sz val="14"/>
      <name val="Calibri"/>
      <family val="2"/>
      <scheme val="minor"/>
    </font>
    <font>
      <b/>
      <sz val="16"/>
      <name val="Calibri"/>
      <family val="2"/>
      <scheme val="minor"/>
    </font>
    <font>
      <b/>
      <sz val="18"/>
      <name val="Calibri"/>
      <family val="2"/>
      <scheme val="minor"/>
    </font>
    <font>
      <sz val="16"/>
      <color rgb="FFFF0000"/>
      <name val="Arial"/>
      <family val="2"/>
    </font>
    <font>
      <u/>
      <sz val="18"/>
      <color theme="3"/>
      <name val="Calibri"/>
      <family val="2"/>
      <scheme val="minor"/>
    </font>
    <font>
      <sz val="10"/>
      <name val="Calibri"/>
      <family val="2"/>
      <scheme val="minor"/>
    </font>
    <font>
      <b/>
      <sz val="10"/>
      <name val="Calibri"/>
      <family val="2"/>
      <scheme val="minor"/>
    </font>
    <font>
      <i/>
      <sz val="10"/>
      <name val="Calibri"/>
      <family val="2"/>
      <scheme val="minor"/>
    </font>
    <font>
      <i/>
      <u/>
      <sz val="10"/>
      <name val="Calibri"/>
      <family val="2"/>
      <scheme val="minor"/>
    </font>
    <font>
      <sz val="10"/>
      <name val="Arial"/>
      <family val="2"/>
    </font>
    <font>
      <b/>
      <u/>
      <sz val="16"/>
      <color indexed="8"/>
      <name val="Calibri"/>
      <family val="2"/>
    </font>
    <font>
      <b/>
      <sz val="10"/>
      <color rgb="FFFF0000"/>
      <name val="Arial"/>
      <family val="2"/>
    </font>
    <font>
      <b/>
      <sz val="18"/>
      <color indexed="8"/>
      <name val="Calibri"/>
      <family val="2"/>
    </font>
    <font>
      <u/>
      <sz val="16"/>
      <color theme="10"/>
      <name val="Arial"/>
      <family val="2"/>
    </font>
    <font>
      <b/>
      <sz val="16"/>
      <name val="Arial"/>
      <family val="2"/>
    </font>
    <font>
      <sz val="16"/>
      <color indexed="8"/>
      <name val="Calibri"/>
      <family val="2"/>
    </font>
    <font>
      <sz val="10"/>
      <color theme="1"/>
      <name val="Calibri"/>
      <family val="2"/>
      <scheme val="minor"/>
    </font>
    <font>
      <u/>
      <sz val="11"/>
      <color theme="10"/>
      <name val="Arial"/>
      <family val="2"/>
    </font>
    <font>
      <sz val="10"/>
      <color rgb="FFFF0000"/>
      <name val="Calibri"/>
      <family val="2"/>
      <scheme val="minor"/>
    </font>
    <font>
      <b/>
      <sz val="10"/>
      <color indexed="8"/>
      <name val="Calibri"/>
      <family val="2"/>
    </font>
    <font>
      <b/>
      <sz val="9"/>
      <color indexed="8"/>
      <name val="Calibri"/>
      <family val="2"/>
    </font>
    <font>
      <sz val="14"/>
      <name val="Arial"/>
      <family val="2"/>
    </font>
    <font>
      <sz val="11"/>
      <color rgb="FF000000"/>
      <name val="Arial"/>
      <family val="2"/>
    </font>
    <font>
      <b/>
      <sz val="14"/>
      <color theme="1"/>
      <name val="Calibri"/>
      <family val="2"/>
      <scheme val="minor"/>
    </font>
    <font>
      <b/>
      <sz val="11"/>
      <color theme="1"/>
      <name val="Arial"/>
      <family val="2"/>
    </font>
    <font>
      <b/>
      <sz val="11"/>
      <color rgb="FF001D35"/>
      <name val="Arial"/>
      <family val="2"/>
    </font>
    <font>
      <sz val="11"/>
      <color theme="1"/>
      <name val="Arial"/>
      <family val="2"/>
    </font>
    <font>
      <sz val="11"/>
      <color rgb="FF001D35"/>
      <name val="Arial"/>
      <family val="2"/>
    </font>
  </fonts>
  <fills count="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505050"/>
      </left>
      <right style="thin">
        <color rgb="FF505050"/>
      </right>
      <top style="thin">
        <color rgb="FF505050"/>
      </top>
      <bottom/>
      <diagonal/>
    </border>
    <border>
      <left style="thin">
        <color rgb="FF000000"/>
      </left>
      <right style="thin">
        <color rgb="FF000000"/>
      </right>
      <top style="thin">
        <color rgb="FF000000"/>
      </top>
      <bottom style="thin">
        <color rgb="FF000000"/>
      </bottom>
      <diagonal/>
    </border>
    <border>
      <left/>
      <right style="thin">
        <color rgb="FF505050"/>
      </right>
      <top style="thin">
        <color rgb="FF505050"/>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8">
    <xf numFmtId="0" fontId="0" fillId="0" borderId="0"/>
    <xf numFmtId="0" fontId="12"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44" fontId="41" fillId="0" borderId="0" applyFont="0" applyFill="0" applyBorder="0" applyAlignment="0" applyProtection="0"/>
    <xf numFmtId="0" fontId="3" fillId="0" borderId="0"/>
    <xf numFmtId="0" fontId="12" fillId="0" borderId="0" applyNumberFormat="0" applyFill="0" applyBorder="0" applyAlignment="0" applyProtection="0">
      <alignment vertical="top"/>
      <protection locked="0"/>
    </xf>
    <xf numFmtId="0" fontId="1" fillId="0" borderId="0"/>
  </cellStyleXfs>
  <cellXfs count="257">
    <xf numFmtId="0" fontId="0" fillId="0" borderId="0" xfId="0"/>
    <xf numFmtId="0" fontId="3" fillId="0" borderId="0" xfId="0" applyFont="1"/>
    <xf numFmtId="0" fontId="5" fillId="0" borderId="0" xfId="0" applyFont="1" applyAlignment="1">
      <alignment horizontal="center" vertical="center" wrapText="1"/>
    </xf>
    <xf numFmtId="0" fontId="5" fillId="2" borderId="1" xfId="0" applyFont="1" applyFill="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6" fillId="0" borderId="1" xfId="0" applyFont="1" applyBorder="1" applyAlignment="1">
      <alignment horizontal="center" vertical="center"/>
    </xf>
    <xf numFmtId="0" fontId="5" fillId="0" borderId="0" xfId="0" applyFont="1"/>
    <xf numFmtId="0" fontId="5"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14" fontId="0" fillId="0" borderId="1" xfId="0" applyNumberFormat="1" applyBorder="1" applyAlignment="1">
      <alignment horizontal="center"/>
    </xf>
    <xf numFmtId="0" fontId="0" fillId="0" borderId="1" xfId="0" applyBorder="1"/>
    <xf numFmtId="0" fontId="7" fillId="0" borderId="0" xfId="0" applyFont="1" applyAlignment="1">
      <alignment horizontal="center" vertical="center"/>
    </xf>
    <xf numFmtId="0" fontId="6" fillId="0" borderId="3" xfId="0" applyFont="1" applyBorder="1" applyAlignment="1">
      <alignment horizontal="center" vertical="center"/>
    </xf>
    <xf numFmtId="0" fontId="12" fillId="0" borderId="0" xfId="1" applyAlignment="1" applyProtection="1"/>
    <xf numFmtId="0" fontId="11" fillId="0" borderId="0" xfId="0" applyFont="1" applyAlignment="1">
      <alignment horizontal="center"/>
    </xf>
    <xf numFmtId="0" fontId="11" fillId="0" borderId="0" xfId="0" applyFont="1" applyAlignment="1">
      <alignment horizontal="left"/>
    </xf>
    <xf numFmtId="0" fontId="11" fillId="0" borderId="0" xfId="0" applyFont="1"/>
    <xf numFmtId="0" fontId="0" fillId="0" borderId="4" xfId="0" applyBorder="1" applyAlignment="1">
      <alignment horizontal="center"/>
    </xf>
    <xf numFmtId="0" fontId="14" fillId="0" borderId="10" xfId="0" quotePrefix="1" applyFont="1" applyBorder="1" applyAlignment="1">
      <alignment horizontal="center"/>
    </xf>
    <xf numFmtId="0" fontId="14" fillId="0" borderId="0" xfId="0" quotePrefix="1" applyFont="1" applyAlignment="1">
      <alignment horizontal="right"/>
    </xf>
    <xf numFmtId="0" fontId="10" fillId="0" borderId="0" xfId="0" applyFont="1" applyAlignment="1">
      <alignment horizontal="center" vertical="top"/>
    </xf>
    <xf numFmtId="0" fontId="11" fillId="0" borderId="0" xfId="0" applyFont="1" applyAlignment="1">
      <alignment horizontal="center" vertical="top"/>
    </xf>
    <xf numFmtId="0" fontId="8" fillId="0" borderId="0" xfId="0" applyFont="1" applyAlignment="1">
      <alignment horizontal="center"/>
    </xf>
    <xf numFmtId="0" fontId="3" fillId="0" borderId="0" xfId="0" applyFont="1" applyAlignment="1">
      <alignment horizontal="center" vertical="center"/>
    </xf>
    <xf numFmtId="0" fontId="11" fillId="0" borderId="0" xfId="0" applyFont="1" applyAlignment="1">
      <alignment horizontal="right" vertical="top" wrapText="1"/>
    </xf>
    <xf numFmtId="0" fontId="15" fillId="0" borderId="0" xfId="0" applyFont="1" applyAlignment="1">
      <alignment horizontal="left" vertical="top"/>
    </xf>
    <xf numFmtId="0" fontId="19" fillId="0" borderId="0" xfId="0" applyFont="1" applyAlignment="1">
      <alignment horizontal="left" vertical="top"/>
    </xf>
    <xf numFmtId="14" fontId="16" fillId="0" borderId="0" xfId="0" applyNumberFormat="1" applyFont="1" applyAlignment="1">
      <alignment horizontal="center" vertical="center"/>
    </xf>
    <xf numFmtId="0" fontId="3" fillId="0" borderId="4" xfId="0" applyFont="1" applyBorder="1" applyAlignment="1">
      <alignment horizontal="center"/>
    </xf>
    <xf numFmtId="0" fontId="15" fillId="0" borderId="0" xfId="0" quotePrefix="1" applyFont="1" applyAlignment="1">
      <alignment horizontal="center"/>
    </xf>
    <xf numFmtId="14" fontId="3" fillId="0" borderId="1" xfId="0" applyNumberFormat="1" applyFont="1" applyBorder="1" applyAlignment="1">
      <alignment horizontal="center"/>
    </xf>
    <xf numFmtId="14" fontId="0" fillId="0" borderId="4" xfId="0" applyNumberFormat="1" applyBorder="1" applyAlignment="1">
      <alignment horizontal="center"/>
    </xf>
    <xf numFmtId="0" fontId="6" fillId="0" borderId="0" xfId="0" applyFont="1" applyAlignment="1">
      <alignment horizontal="center" vertical="center"/>
    </xf>
    <xf numFmtId="0" fontId="13" fillId="0" borderId="0" xfId="0" applyFont="1" applyAlignment="1">
      <alignment wrapText="1"/>
    </xf>
    <xf numFmtId="0" fontId="5" fillId="0" borderId="0" xfId="0" applyFont="1" applyAlignment="1">
      <alignment wrapText="1"/>
    </xf>
    <xf numFmtId="2" fontId="5" fillId="0" borderId="0" xfId="0" applyNumberFormat="1" applyFont="1" applyAlignment="1">
      <alignment horizontal="center"/>
    </xf>
    <xf numFmtId="0" fontId="5" fillId="0" borderId="0" xfId="0" applyFont="1" applyAlignment="1">
      <alignment horizontal="center" wrapText="1"/>
    </xf>
    <xf numFmtId="49" fontId="3" fillId="0" borderId="1" xfId="0" applyNumberFormat="1" applyFont="1" applyBorder="1" applyAlignment="1">
      <alignment horizontal="center"/>
    </xf>
    <xf numFmtId="0" fontId="8" fillId="0" borderId="0" xfId="0" applyFont="1"/>
    <xf numFmtId="44" fontId="0" fillId="0" borderId="1" xfId="0" applyNumberFormat="1" applyBorder="1"/>
    <xf numFmtId="44" fontId="0" fillId="3" borderId="1" xfId="0" applyNumberFormat="1" applyFill="1" applyBorder="1"/>
    <xf numFmtId="10" fontId="0" fillId="0" borderId="1" xfId="0" applyNumberFormat="1" applyBorder="1"/>
    <xf numFmtId="0" fontId="22" fillId="0" borderId="11" xfId="0" applyFont="1" applyBorder="1"/>
    <xf numFmtId="0" fontId="0" fillId="0" borderId="12" xfId="0" applyBorder="1"/>
    <xf numFmtId="0" fontId="0" fillId="0" borderId="13" xfId="0" applyBorder="1"/>
    <xf numFmtId="0" fontId="3" fillId="0" borderId="16" xfId="0" applyFont="1" applyBorder="1" applyAlignment="1">
      <alignment horizontal="left"/>
    </xf>
    <xf numFmtId="0" fontId="0" fillId="0" borderId="9" xfId="0" applyBorder="1"/>
    <xf numFmtId="0" fontId="3" fillId="0" borderId="16" xfId="0" quotePrefix="1" applyFont="1" applyBorder="1" applyAlignment="1">
      <alignment horizontal="left"/>
    </xf>
    <xf numFmtId="44" fontId="0" fillId="0" borderId="9" xfId="0" applyNumberFormat="1" applyBorder="1"/>
    <xf numFmtId="0" fontId="5" fillId="0" borderId="16" xfId="0" applyFont="1" applyBorder="1" applyAlignment="1">
      <alignment horizontal="center" wrapText="1"/>
    </xf>
    <xf numFmtId="0" fontId="3" fillId="0" borderId="16" xfId="0" applyFont="1" applyBorder="1"/>
    <xf numFmtId="0" fontId="3" fillId="0" borderId="14" xfId="0" applyFont="1" applyBorder="1"/>
    <xf numFmtId="10" fontId="0" fillId="0" borderId="17" xfId="0" applyNumberFormat="1" applyBorder="1"/>
    <xf numFmtId="10" fontId="0" fillId="3" borderId="17" xfId="0" applyNumberFormat="1" applyFill="1" applyBorder="1"/>
    <xf numFmtId="0" fontId="0" fillId="0" borderId="15" xfId="0" applyBorder="1"/>
    <xf numFmtId="0" fontId="3" fillId="0" borderId="0" xfId="0" applyFont="1" applyAlignment="1">
      <alignment horizontal="right"/>
    </xf>
    <xf numFmtId="1" fontId="5" fillId="0" borderId="0" xfId="0" applyNumberFormat="1" applyFont="1" applyAlignment="1">
      <alignment horizontal="center"/>
    </xf>
    <xf numFmtId="14" fontId="26" fillId="0" borderId="0" xfId="0" applyNumberFormat="1" applyFont="1" applyAlignment="1">
      <alignment horizontal="center" vertical="center"/>
    </xf>
    <xf numFmtId="0" fontId="28" fillId="0" borderId="0" xfId="0" applyFont="1" applyAlignment="1">
      <alignment horizontal="left" vertical="center"/>
    </xf>
    <xf numFmtId="0" fontId="10" fillId="0" borderId="0" xfId="0" applyFont="1" applyAlignment="1">
      <alignment horizontal="center"/>
    </xf>
    <xf numFmtId="0" fontId="29" fillId="0" borderId="0" xfId="0" applyFont="1" applyAlignment="1">
      <alignment horizontal="center" vertical="center"/>
    </xf>
    <xf numFmtId="0" fontId="18" fillId="0" borderId="0" xfId="0" applyFont="1" applyAlignment="1">
      <alignment horizontal="left" vertical="top"/>
    </xf>
    <xf numFmtId="0" fontId="11" fillId="0" borderId="0" xfId="0" applyFont="1" applyAlignment="1">
      <alignment horizontal="center" vertical="center"/>
    </xf>
    <xf numFmtId="14" fontId="28" fillId="0" borderId="0" xfId="0" applyNumberFormat="1" applyFont="1" applyAlignment="1">
      <alignment horizontal="center" vertical="center"/>
    </xf>
    <xf numFmtId="0" fontId="28" fillId="0" borderId="0" xfId="0" applyFont="1" applyAlignment="1">
      <alignment vertical="center"/>
    </xf>
    <xf numFmtId="0" fontId="0" fillId="0" borderId="0" xfId="0" applyAlignment="1">
      <alignment horizontal="center" vertical="center"/>
    </xf>
    <xf numFmtId="1" fontId="29" fillId="0" borderId="0" xfId="0" applyNumberFormat="1" applyFont="1" applyAlignment="1">
      <alignment horizontal="center" vertical="center"/>
    </xf>
    <xf numFmtId="1" fontId="0" fillId="0" borderId="0" xfId="0" applyNumberFormat="1"/>
    <xf numFmtId="0" fontId="18" fillId="0" borderId="0" xfId="0" quotePrefix="1" applyFont="1" applyAlignment="1">
      <alignment horizontal="right" vertical="center"/>
    </xf>
    <xf numFmtId="0" fontId="18" fillId="0" borderId="0" xfId="0" quotePrefix="1" applyFont="1" applyAlignment="1">
      <alignment horizontal="right"/>
    </xf>
    <xf numFmtId="0" fontId="3" fillId="0" borderId="0" xfId="0" applyFont="1" applyAlignment="1">
      <alignment horizontal="center" wrapText="1"/>
    </xf>
    <xf numFmtId="4" fontId="0" fillId="0" borderId="0" xfId="0" applyNumberFormat="1"/>
    <xf numFmtId="0" fontId="15" fillId="0" borderId="0" xfId="0" applyFont="1"/>
    <xf numFmtId="0" fontId="15" fillId="0" borderId="0" xfId="0" applyFont="1" applyAlignment="1">
      <alignment horizontal="right"/>
    </xf>
    <xf numFmtId="0" fontId="35" fillId="0" borderId="0" xfId="0" applyFont="1" applyAlignment="1">
      <alignment horizontal="left" vertical="center"/>
    </xf>
    <xf numFmtId="0" fontId="16" fillId="0" borderId="0" xfId="0" applyFont="1" applyAlignment="1">
      <alignment vertical="center"/>
    </xf>
    <xf numFmtId="0" fontId="44" fillId="0" borderId="0" xfId="0" applyFont="1" applyAlignment="1">
      <alignment horizontal="right" vertical="center"/>
    </xf>
    <xf numFmtId="0" fontId="46" fillId="0" borderId="27" xfId="0" applyFont="1" applyBorder="1" applyAlignment="1">
      <alignment horizontal="center"/>
    </xf>
    <xf numFmtId="0" fontId="11" fillId="0" borderId="0" xfId="0" applyFont="1" applyAlignment="1">
      <alignment vertical="top" wrapText="1"/>
    </xf>
    <xf numFmtId="0" fontId="47" fillId="0" borderId="5" xfId="0" quotePrefix="1" applyFont="1" applyBorder="1" applyAlignment="1">
      <alignment horizontal="center" vertical="center"/>
    </xf>
    <xf numFmtId="0" fontId="11" fillId="0" borderId="0" xfId="0" applyFont="1" applyAlignment="1">
      <alignment wrapText="1"/>
    </xf>
    <xf numFmtId="0" fontId="19" fillId="0" borderId="0" xfId="0" applyFont="1" applyAlignment="1">
      <alignment horizontal="left"/>
    </xf>
    <xf numFmtId="0" fontId="22" fillId="0" borderId="1" xfId="0" applyFont="1" applyBorder="1" applyAlignment="1">
      <alignment horizontal="center" wrapText="1"/>
    </xf>
    <xf numFmtId="0" fontId="3" fillId="0" borderId="0" xfId="0" applyFont="1" applyAlignment="1">
      <alignment horizontal="left" vertical="top" wrapText="1"/>
    </xf>
    <xf numFmtId="0" fontId="3" fillId="0" borderId="0" xfId="0" applyFont="1" applyAlignment="1">
      <alignment wrapText="1"/>
    </xf>
    <xf numFmtId="0" fontId="0" fillId="0" borderId="0" xfId="0" applyAlignment="1">
      <alignment wrapText="1"/>
    </xf>
    <xf numFmtId="0" fontId="5" fillId="0" borderId="0" xfId="0" applyFont="1" applyAlignment="1">
      <alignment horizontal="left" vertical="top" wrapText="1"/>
    </xf>
    <xf numFmtId="1" fontId="5" fillId="0" borderId="0" xfId="0" applyNumberFormat="1" applyFont="1" applyAlignment="1">
      <alignment horizontal="center" vertical="center" wrapText="1"/>
    </xf>
    <xf numFmtId="14" fontId="0" fillId="0" borderId="1" xfId="0" applyNumberFormat="1" applyBorder="1"/>
    <xf numFmtId="44" fontId="3" fillId="0" borderId="1" xfId="4" applyFont="1" applyBorder="1"/>
    <xf numFmtId="44" fontId="0" fillId="0" borderId="1" xfId="4" applyFont="1" applyBorder="1"/>
    <xf numFmtId="44" fontId="5" fillId="0" borderId="0" xfId="0" applyNumberFormat="1" applyFont="1"/>
    <xf numFmtId="0" fontId="43" fillId="0" borderId="0" xfId="0" applyFont="1" applyAlignment="1">
      <alignment horizontal="right"/>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17" fillId="0" borderId="0" xfId="0" applyFont="1" applyAlignment="1">
      <alignment vertical="center"/>
    </xf>
    <xf numFmtId="0" fontId="37" fillId="0" borderId="0" xfId="0" applyFont="1" applyAlignment="1">
      <alignment horizontal="left"/>
    </xf>
    <xf numFmtId="0" fontId="37" fillId="0" borderId="0" xfId="0" applyFont="1" applyAlignment="1">
      <alignment horizontal="right"/>
    </xf>
    <xf numFmtId="0" fontId="37" fillId="0" borderId="0" xfId="0" applyFont="1"/>
    <xf numFmtId="0" fontId="39" fillId="0" borderId="0" xfId="0" applyFont="1"/>
    <xf numFmtId="44" fontId="0" fillId="0" borderId="4" xfId="0" applyNumberFormat="1" applyBorder="1"/>
    <xf numFmtId="10" fontId="0" fillId="0" borderId="4" xfId="0" applyNumberFormat="1" applyBorder="1"/>
    <xf numFmtId="44" fontId="0" fillId="0" borderId="0" xfId="0" applyNumberFormat="1"/>
    <xf numFmtId="10" fontId="0" fillId="0" borderId="0" xfId="0" applyNumberFormat="1"/>
    <xf numFmtId="0" fontId="49" fillId="0" borderId="0" xfId="1" applyFont="1" applyFill="1" applyAlignment="1" applyProtection="1">
      <alignment horizontal="left" vertical="top"/>
    </xf>
    <xf numFmtId="0" fontId="0" fillId="0" borderId="1" xfId="0" applyBorder="1" applyAlignment="1">
      <alignment horizontal="center" vertical="center"/>
    </xf>
    <xf numFmtId="0" fontId="5" fillId="0" borderId="0" xfId="0" applyFont="1" applyAlignment="1">
      <alignment horizontal="right"/>
    </xf>
    <xf numFmtId="0" fontId="3" fillId="0" borderId="0" xfId="0" applyFont="1" applyAlignment="1">
      <alignment vertical="top" wrapText="1"/>
    </xf>
    <xf numFmtId="0" fontId="11" fillId="0" borderId="0" xfId="0" applyFont="1" applyAlignment="1">
      <alignment horizontal="left" vertical="top" wrapText="1"/>
    </xf>
    <xf numFmtId="0" fontId="16" fillId="0" borderId="0" xfId="0" applyFont="1" applyAlignment="1">
      <alignment horizontal="left" vertical="center"/>
    </xf>
    <xf numFmtId="0" fontId="11" fillId="0" borderId="0" xfId="0" applyFont="1" applyAlignment="1">
      <alignment horizontal="left" wrapText="1"/>
    </xf>
    <xf numFmtId="0" fontId="0" fillId="0" borderId="0" xfId="0" applyAlignment="1">
      <alignment horizontal="left" wrapText="1"/>
    </xf>
    <xf numFmtId="0" fontId="5" fillId="0" borderId="29" xfId="0" applyFont="1" applyBorder="1" applyAlignment="1">
      <alignment horizontal="center" wrapText="1"/>
    </xf>
    <xf numFmtId="0" fontId="5" fillId="0" borderId="0" xfId="0" applyFont="1" applyAlignment="1">
      <alignment horizontal="left"/>
    </xf>
    <xf numFmtId="0" fontId="3" fillId="0" borderId="0" xfId="0" applyFont="1" applyAlignment="1">
      <alignment horizontal="right" vertical="top" wrapText="1"/>
    </xf>
    <xf numFmtId="0" fontId="5" fillId="0" borderId="0" xfId="0" applyFont="1" applyAlignment="1">
      <alignment horizontal="right" vertical="top"/>
    </xf>
    <xf numFmtId="0" fontId="34" fillId="0" borderId="0" xfId="2" applyFont="1" applyFill="1" applyBorder="1"/>
    <xf numFmtId="0" fontId="36" fillId="0" borderId="0" xfId="2" applyFont="1" applyFill="1" applyBorder="1"/>
    <xf numFmtId="0" fontId="37" fillId="0" borderId="0" xfId="0" applyFont="1" applyAlignment="1">
      <alignment horizontal="center"/>
    </xf>
    <xf numFmtId="0" fontId="13" fillId="0" borderId="0" xfId="3" applyFont="1" applyFill="1"/>
    <xf numFmtId="0" fontId="38" fillId="0" borderId="4" xfId="0" applyFont="1" applyBorder="1"/>
    <xf numFmtId="0" fontId="38" fillId="0" borderId="25" xfId="0" applyFont="1" applyBorder="1"/>
    <xf numFmtId="0" fontId="38" fillId="0" borderId="26" xfId="0" applyFont="1" applyBorder="1"/>
    <xf numFmtId="0" fontId="38" fillId="0" borderId="1" xfId="0" applyFont="1" applyBorder="1"/>
    <xf numFmtId="0" fontId="38" fillId="0" borderId="1" xfId="0" applyFont="1" applyBorder="1" applyAlignment="1">
      <alignment horizontal="center"/>
    </xf>
    <xf numFmtId="0" fontId="40" fillId="0" borderId="0" xfId="0" applyFont="1"/>
    <xf numFmtId="0" fontId="38" fillId="0" borderId="0" xfId="0" applyFont="1"/>
    <xf numFmtId="0" fontId="38" fillId="0" borderId="24" xfId="0" applyFont="1" applyBorder="1"/>
    <xf numFmtId="0" fontId="38" fillId="0" borderId="0" xfId="0" applyFont="1" applyAlignment="1">
      <alignment horizontal="center"/>
    </xf>
    <xf numFmtId="0" fontId="37" fillId="0" borderId="24" xfId="0" applyFont="1" applyBorder="1"/>
    <xf numFmtId="0" fontId="38" fillId="0" borderId="0" xfId="0" applyFont="1" applyAlignment="1">
      <alignment horizontal="left"/>
    </xf>
    <xf numFmtId="0" fontId="40" fillId="0" borderId="0" xfId="0" applyFont="1" applyAlignment="1">
      <alignment horizontal="left"/>
    </xf>
    <xf numFmtId="0" fontId="37" fillId="0" borderId="0" xfId="0" applyFont="1" applyAlignment="1">
      <alignment wrapText="1"/>
    </xf>
    <xf numFmtId="0" fontId="50" fillId="0" borderId="0" xfId="0" applyFont="1"/>
    <xf numFmtId="0" fontId="37" fillId="0" borderId="22" xfId="0" applyFont="1" applyBorder="1" applyAlignment="1">
      <alignment horizontal="center"/>
    </xf>
    <xf numFmtId="14" fontId="37" fillId="0" borderId="22" xfId="0" applyNumberFormat="1" applyFont="1" applyBorder="1" applyAlignment="1">
      <alignment horizontal="center"/>
    </xf>
    <xf numFmtId="0" fontId="37" fillId="0" borderId="25" xfId="0" applyFont="1" applyBorder="1" applyAlignment="1">
      <alignment horizontal="center"/>
    </xf>
    <xf numFmtId="0" fontId="5" fillId="0" borderId="30" xfId="0" applyFont="1" applyBorder="1" applyAlignment="1">
      <alignment horizontal="center" wrapText="1"/>
    </xf>
    <xf numFmtId="0" fontId="5" fillId="0" borderId="28" xfId="0" applyFont="1" applyBorder="1" applyAlignment="1">
      <alignment horizontal="center" wrapText="1"/>
    </xf>
    <xf numFmtId="0" fontId="51" fillId="0" borderId="0" xfId="5" applyFont="1" applyAlignment="1">
      <alignment horizontal="left" vertical="center"/>
    </xf>
    <xf numFmtId="0" fontId="3" fillId="0" borderId="0" xfId="5" applyAlignment="1">
      <alignment horizontal="center"/>
    </xf>
    <xf numFmtId="0" fontId="8" fillId="0" borderId="0" xfId="5" applyFont="1"/>
    <xf numFmtId="0" fontId="8" fillId="0" borderId="0" xfId="5" applyFont="1" applyAlignment="1">
      <alignment horizontal="center"/>
    </xf>
    <xf numFmtId="0" fontId="27" fillId="0" borderId="0" xfId="5" applyFont="1"/>
    <xf numFmtId="0" fontId="52" fillId="0" borderId="0" xfId="5" applyFont="1" applyAlignment="1">
      <alignment vertical="center" wrapText="1"/>
    </xf>
    <xf numFmtId="0" fontId="11" fillId="0" borderId="0" xfId="5" applyFont="1" applyAlignment="1">
      <alignment horizontal="center" vertical="center"/>
    </xf>
    <xf numFmtId="14" fontId="26" fillId="0" borderId="0" xfId="5" applyNumberFormat="1" applyFont="1" applyAlignment="1">
      <alignment horizontal="center" vertical="center"/>
    </xf>
    <xf numFmtId="0" fontId="3" fillId="0" borderId="0" xfId="5"/>
    <xf numFmtId="2" fontId="3" fillId="0" borderId="0" xfId="5" applyNumberFormat="1"/>
    <xf numFmtId="0" fontId="53" fillId="0" borderId="0" xfId="5" applyFont="1"/>
    <xf numFmtId="0" fontId="21" fillId="0" borderId="0" xfId="5" applyFont="1"/>
    <xf numFmtId="0" fontId="21" fillId="0" borderId="0" xfId="5" applyFont="1" applyAlignment="1">
      <alignment horizontal="center"/>
    </xf>
    <xf numFmtId="0" fontId="5" fillId="0" borderId="0" xfId="5" applyFont="1" applyAlignment="1">
      <alignment wrapText="1"/>
    </xf>
    <xf numFmtId="0" fontId="5" fillId="0" borderId="0" xfId="5" applyFont="1" applyAlignment="1">
      <alignment horizontal="center"/>
    </xf>
    <xf numFmtId="1" fontId="5" fillId="0" borderId="0" xfId="5" applyNumberFormat="1" applyFont="1" applyAlignment="1">
      <alignment horizontal="center"/>
    </xf>
    <xf numFmtId="2" fontId="5" fillId="0" borderId="0" xfId="5" applyNumberFormat="1" applyFont="1" applyAlignment="1">
      <alignment horizontal="center"/>
    </xf>
    <xf numFmtId="0" fontId="5" fillId="0" borderId="0" xfId="5" applyFont="1" applyAlignment="1">
      <alignment horizontal="center" wrapText="1"/>
    </xf>
    <xf numFmtId="0" fontId="22" fillId="0" borderId="1" xfId="5" applyFont="1" applyBorder="1" applyAlignment="1">
      <alignment horizontal="center" wrapText="1"/>
    </xf>
    <xf numFmtId="0" fontId="5" fillId="0" borderId="0" xfId="5" applyFont="1" applyAlignment="1">
      <alignment horizontal="center" vertical="center" wrapText="1"/>
    </xf>
    <xf numFmtId="0" fontId="3" fillId="0" borderId="1" xfId="5" applyBorder="1" applyAlignment="1">
      <alignment horizontal="center"/>
    </xf>
    <xf numFmtId="49" fontId="3" fillId="0" borderId="1" xfId="5" applyNumberFormat="1" applyBorder="1" applyAlignment="1">
      <alignment horizontal="center"/>
    </xf>
    <xf numFmtId="4" fontId="3" fillId="0" borderId="1" xfId="5" applyNumberFormat="1" applyBorder="1"/>
    <xf numFmtId="0" fontId="22" fillId="0" borderId="1" xfId="5" applyFont="1" applyBorder="1" applyAlignment="1">
      <alignment horizontal="center"/>
    </xf>
    <xf numFmtId="49" fontId="22" fillId="0" borderId="1" xfId="5" applyNumberFormat="1" applyFont="1" applyBorder="1" applyAlignment="1">
      <alignment horizontal="center"/>
    </xf>
    <xf numFmtId="49" fontId="3" fillId="0" borderId="0" xfId="5" applyNumberFormat="1" applyAlignment="1">
      <alignment horizontal="center"/>
    </xf>
    <xf numFmtId="4" fontId="3" fillId="0" borderId="0" xfId="5" applyNumberFormat="1"/>
    <xf numFmtId="164" fontId="3" fillId="0" borderId="0" xfId="5" applyNumberFormat="1"/>
    <xf numFmtId="0" fontId="5" fillId="0" borderId="0" xfId="5" applyFont="1"/>
    <xf numFmtId="0" fontId="3" fillId="0" borderId="0" xfId="5" applyAlignment="1">
      <alignment vertical="top" wrapText="1"/>
    </xf>
    <xf numFmtId="0" fontId="3" fillId="0" borderId="0" xfId="5" applyAlignment="1">
      <alignment horizontal="right" vertical="top" wrapText="1"/>
    </xf>
    <xf numFmtId="0" fontId="3" fillId="0" borderId="0" xfId="5" applyAlignment="1">
      <alignment vertical="center" wrapText="1"/>
    </xf>
    <xf numFmtId="0" fontId="3" fillId="0" borderId="0" xfId="5" applyAlignment="1">
      <alignment horizontal="left" vertical="center"/>
    </xf>
    <xf numFmtId="49" fontId="5" fillId="0" borderId="0" xfId="5" applyNumberFormat="1" applyFont="1" applyAlignment="1">
      <alignment horizontal="left"/>
    </xf>
    <xf numFmtId="4" fontId="3" fillId="0" borderId="0" xfId="5" applyNumberFormat="1" applyAlignment="1">
      <alignment horizontal="left"/>
    </xf>
    <xf numFmtId="0" fontId="5" fillId="0" borderId="0" xfId="5" applyFont="1" applyAlignment="1">
      <alignment horizontal="right"/>
    </xf>
    <xf numFmtId="0" fontId="3" fillId="0" borderId="0" xfId="5" applyAlignment="1">
      <alignment horizontal="center" wrapText="1"/>
    </xf>
    <xf numFmtId="0" fontId="5" fillId="0" borderId="0" xfId="0" applyFont="1" applyAlignment="1">
      <alignment horizontal="right" vertical="top" wrapText="1"/>
    </xf>
    <xf numFmtId="1" fontId="5" fillId="0" borderId="0" xfId="5" quotePrefix="1" applyNumberFormat="1" applyFont="1" applyAlignment="1">
      <alignment horizontal="right" vertical="center"/>
    </xf>
    <xf numFmtId="16" fontId="5" fillId="0" borderId="0" xfId="5" quotePrefix="1" applyNumberFormat="1" applyFont="1" applyAlignment="1">
      <alignment horizontal="right" vertical="center"/>
    </xf>
    <xf numFmtId="0" fontId="43" fillId="0" borderId="0" xfId="0" applyFont="1" applyAlignment="1">
      <alignment horizontal="right" vertical="top"/>
    </xf>
    <xf numFmtId="0" fontId="55" fillId="0" borderId="0" xfId="7" applyFont="1"/>
    <xf numFmtId="0" fontId="1" fillId="0" borderId="0" xfId="7"/>
    <xf numFmtId="0" fontId="56" fillId="0" borderId="31" xfId="7" applyFont="1" applyBorder="1" applyAlignment="1">
      <alignment horizontal="center"/>
    </xf>
    <xf numFmtId="0" fontId="56" fillId="0" borderId="32" xfId="7" applyFont="1" applyBorder="1"/>
    <xf numFmtId="0" fontId="56" fillId="0" borderId="7" xfId="7" applyFont="1" applyBorder="1"/>
    <xf numFmtId="0" fontId="57" fillId="0" borderId="33" xfId="7" applyFont="1" applyBorder="1" applyAlignment="1">
      <alignment vertical="center" wrapText="1"/>
    </xf>
    <xf numFmtId="0" fontId="56" fillId="3" borderId="34" xfId="7" applyFont="1" applyFill="1" applyBorder="1"/>
    <xf numFmtId="0" fontId="58" fillId="0" borderId="23" xfId="7" applyFont="1" applyBorder="1" applyAlignment="1">
      <alignment vertical="center"/>
    </xf>
    <xf numFmtId="0" fontId="58" fillId="0" borderId="22" xfId="7" applyFont="1" applyBorder="1" applyAlignment="1">
      <alignment vertical="center"/>
    </xf>
    <xf numFmtId="0" fontId="58" fillId="0" borderId="37" xfId="7" applyFont="1" applyBorder="1" applyAlignment="1">
      <alignment vertical="center"/>
    </xf>
    <xf numFmtId="0" fontId="58" fillId="0" borderId="38" xfId="7" applyFont="1" applyBorder="1" applyAlignment="1">
      <alignment vertical="center"/>
    </xf>
    <xf numFmtId="0" fontId="57" fillId="0" borderId="39" xfId="7" applyFont="1" applyBorder="1" applyAlignment="1">
      <alignment vertical="center" wrapText="1"/>
    </xf>
    <xf numFmtId="0" fontId="56" fillId="3" borderId="12" xfId="7" applyFont="1" applyFill="1" applyBorder="1"/>
    <xf numFmtId="0" fontId="58" fillId="0" borderId="26" xfId="7" applyFont="1" applyBorder="1" applyAlignment="1">
      <alignment vertical="center"/>
    </xf>
    <xf numFmtId="0" fontId="58" fillId="0" borderId="25" xfId="7" applyFont="1" applyBorder="1" applyAlignment="1">
      <alignment vertical="center"/>
    </xf>
    <xf numFmtId="0" fontId="58" fillId="0" borderId="20" xfId="7" applyFont="1" applyBorder="1"/>
    <xf numFmtId="0" fontId="58" fillId="0" borderId="19" xfId="7" applyFont="1" applyBorder="1"/>
    <xf numFmtId="0" fontId="59" fillId="0" borderId="26" xfId="7" applyFont="1" applyBorder="1" applyAlignment="1">
      <alignment vertical="center" wrapText="1"/>
    </xf>
    <xf numFmtId="0" fontId="57" fillId="0" borderId="40" xfId="7" applyFont="1" applyBorder="1" applyAlignment="1">
      <alignment horizontal="center" vertical="center" wrapText="1"/>
    </xf>
    <xf numFmtId="0" fontId="57" fillId="0" borderId="32" xfId="7" applyFont="1" applyBorder="1" applyAlignment="1">
      <alignment vertical="center" wrapText="1"/>
    </xf>
    <xf numFmtId="0" fontId="58" fillId="0" borderId="7" xfId="7" applyFont="1" applyBorder="1" applyAlignment="1">
      <alignment horizontal="center" vertical="center"/>
    </xf>
    <xf numFmtId="0" fontId="11" fillId="0" borderId="0" xfId="0" applyFont="1" applyAlignment="1">
      <alignment horizontal="left" vertical="center" wrapText="1"/>
    </xf>
    <xf numFmtId="0" fontId="37" fillId="0" borderId="0" xfId="0" applyFont="1" applyAlignment="1">
      <alignment vertical="top" wrapText="1"/>
    </xf>
    <xf numFmtId="0" fontId="37" fillId="0" borderId="10" xfId="0" applyFont="1" applyBorder="1" applyAlignment="1">
      <alignment vertical="top" wrapText="1"/>
    </xf>
    <xf numFmtId="0" fontId="54" fillId="0" borderId="0" xfId="0" applyFont="1" applyAlignment="1">
      <alignment horizontal="left" vertical="top" wrapText="1"/>
    </xf>
    <xf numFmtId="0" fontId="33" fillId="3" borderId="6" xfId="0" applyFont="1" applyFill="1" applyBorder="1" applyAlignment="1">
      <alignment horizontal="center" wrapText="1"/>
    </xf>
    <xf numFmtId="0" fontId="33" fillId="3" borderId="7" xfId="0" applyFont="1" applyFill="1" applyBorder="1" applyAlignment="1">
      <alignment horizontal="center" wrapText="1"/>
    </xf>
    <xf numFmtId="0" fontId="33" fillId="3" borderId="8" xfId="0" applyFont="1" applyFill="1" applyBorder="1" applyAlignment="1">
      <alignment horizontal="center"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center" wrapText="1"/>
    </xf>
    <xf numFmtId="0" fontId="7" fillId="0" borderId="0" xfId="0" applyFont="1" applyAlignment="1">
      <alignment horizontal="center" vertical="center"/>
    </xf>
    <xf numFmtId="0" fontId="46" fillId="0" borderId="1" xfId="0" applyFont="1" applyBorder="1" applyAlignment="1">
      <alignment horizontal="center"/>
    </xf>
    <xf numFmtId="0" fontId="16" fillId="0" borderId="0" xfId="0" applyFont="1" applyAlignment="1">
      <alignment horizontal="left" vertical="center"/>
    </xf>
    <xf numFmtId="0" fontId="46" fillId="0" borderId="6" xfId="0" applyFont="1" applyBorder="1" applyAlignment="1">
      <alignment horizontal="center"/>
    </xf>
    <xf numFmtId="0" fontId="46" fillId="0" borderId="7" xfId="0" applyFont="1" applyBorder="1" applyAlignment="1">
      <alignment horizontal="center"/>
    </xf>
    <xf numFmtId="0" fontId="46" fillId="0" borderId="8" xfId="0" applyFont="1" applyBorder="1" applyAlignment="1">
      <alignment horizontal="center"/>
    </xf>
    <xf numFmtId="0" fontId="11" fillId="0" borderId="0" xfId="0" applyFont="1" applyAlignment="1">
      <alignment horizontal="left" wrapText="1"/>
    </xf>
    <xf numFmtId="0" fontId="16" fillId="0" borderId="9" xfId="0" applyFont="1" applyBorder="1" applyAlignment="1">
      <alignment horizontal="left" vertical="center"/>
    </xf>
    <xf numFmtId="0" fontId="45" fillId="0" borderId="6" xfId="1" applyFont="1" applyBorder="1" applyAlignment="1" applyProtection="1">
      <alignment horizontal="center"/>
    </xf>
    <xf numFmtId="0" fontId="3" fillId="0" borderId="0" xfId="0" applyFont="1" applyAlignment="1">
      <alignment horizontal="left" wrapText="1"/>
    </xf>
    <xf numFmtId="0" fontId="0" fillId="0" borderId="0" xfId="0" applyAlignment="1">
      <alignment horizontal="left" wrapText="1"/>
    </xf>
    <xf numFmtId="0" fontId="20" fillId="0" borderId="0" xfId="0" applyFont="1" applyAlignment="1">
      <alignment horizontal="center"/>
    </xf>
    <xf numFmtId="0" fontId="3" fillId="0" borderId="0" xfId="0" applyFont="1" applyAlignment="1">
      <alignment horizontal="left" vertical="top" wrapText="1"/>
    </xf>
    <xf numFmtId="0" fontId="32" fillId="0" borderId="6" xfId="0" applyFont="1" applyBorder="1" applyAlignment="1">
      <alignment horizontal="center"/>
    </xf>
    <xf numFmtId="0" fontId="32" fillId="0" borderId="8" xfId="0" applyFont="1" applyBorder="1" applyAlignment="1">
      <alignment horizontal="center"/>
    </xf>
    <xf numFmtId="0" fontId="45" fillId="0" borderId="6" xfId="1" quotePrefix="1" applyFont="1" applyBorder="1" applyAlignment="1" applyProtection="1">
      <alignment horizontal="center"/>
    </xf>
    <xf numFmtId="0" fontId="45" fillId="0" borderId="7" xfId="1" applyFont="1" applyBorder="1" applyAlignment="1" applyProtection="1">
      <alignment horizontal="center"/>
    </xf>
    <xf numFmtId="0" fontId="45" fillId="0" borderId="8" xfId="1" applyFont="1" applyBorder="1" applyAlignment="1" applyProtection="1">
      <alignment horizontal="center"/>
    </xf>
    <xf numFmtId="0" fontId="3" fillId="0" borderId="0" xfId="5" applyAlignment="1">
      <alignment horizontal="left" vertical="top" wrapText="1"/>
    </xf>
    <xf numFmtId="0" fontId="5" fillId="0" borderId="0" xfId="5" applyFont="1" applyAlignment="1">
      <alignment horizontal="left" vertical="top" wrapText="1"/>
    </xf>
    <xf numFmtId="0" fontId="5" fillId="0" borderId="0" xfId="5" applyFont="1" applyAlignment="1">
      <alignment horizontal="left" wrapText="1"/>
    </xf>
    <xf numFmtId="0" fontId="8" fillId="0" borderId="6" xfId="5" applyFont="1" applyBorder="1" applyAlignment="1">
      <alignment horizontal="center"/>
    </xf>
    <xf numFmtId="0" fontId="8" fillId="0" borderId="7" xfId="5" applyFont="1" applyBorder="1" applyAlignment="1">
      <alignment horizontal="center"/>
    </xf>
    <xf numFmtId="0" fontId="8" fillId="0" borderId="8" xfId="5" applyFont="1" applyBorder="1" applyAlignment="1">
      <alignment horizontal="center"/>
    </xf>
    <xf numFmtId="0" fontId="53" fillId="0" borderId="18" xfId="5" applyFont="1" applyBorder="1" applyAlignment="1">
      <alignment horizontal="center"/>
    </xf>
    <xf numFmtId="0" fontId="53" fillId="0" borderId="19" xfId="5" applyFont="1" applyBorder="1" applyAlignment="1">
      <alignment horizontal="center"/>
    </xf>
    <xf numFmtId="0" fontId="53" fillId="0" borderId="20" xfId="5" applyFont="1" applyBorder="1" applyAlignment="1">
      <alignment horizontal="center"/>
    </xf>
    <xf numFmtId="0" fontId="53" fillId="0" borderId="21" xfId="5" applyFont="1" applyBorder="1" applyAlignment="1">
      <alignment horizontal="center"/>
    </xf>
    <xf numFmtId="0" fontId="53" fillId="0" borderId="22" xfId="5" applyFont="1" applyBorder="1" applyAlignment="1">
      <alignment horizontal="center"/>
    </xf>
    <xf numFmtId="0" fontId="53" fillId="0" borderId="23" xfId="5" applyFont="1" applyBorder="1" applyAlignment="1">
      <alignment horizontal="center"/>
    </xf>
    <xf numFmtId="0" fontId="22" fillId="0" borderId="0" xfId="6" applyFont="1" applyFill="1" applyAlignment="1" applyProtection="1">
      <alignment horizontal="left" vertical="top"/>
    </xf>
    <xf numFmtId="0" fontId="3" fillId="0" borderId="0" xfId="5" applyAlignment="1">
      <alignment horizontal="left" vertical="center" wrapText="1"/>
    </xf>
    <xf numFmtId="0" fontId="3" fillId="0" borderId="0" xfId="5" applyAlignment="1">
      <alignment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5" fillId="0" borderId="0" xfId="0" applyFont="1" applyAlignment="1">
      <alignment horizontal="left" vertical="top" wrapText="1"/>
    </xf>
    <xf numFmtId="0" fontId="5" fillId="0" borderId="0" xfId="0" applyFont="1" applyAlignment="1">
      <alignment horizontal="left" wrapText="1"/>
    </xf>
    <xf numFmtId="0" fontId="57" fillId="0" borderId="31" xfId="7" applyFont="1" applyBorder="1" applyAlignment="1">
      <alignment horizontal="center" vertical="center" wrapText="1"/>
    </xf>
    <xf numFmtId="0" fontId="57" fillId="0" borderId="35" xfId="7" applyFont="1" applyBorder="1" applyAlignment="1">
      <alignment horizontal="center" vertical="center" wrapText="1"/>
    </xf>
    <xf numFmtId="0" fontId="57" fillId="0" borderId="36" xfId="7" applyFont="1" applyBorder="1" applyAlignment="1">
      <alignment horizontal="center" vertical="center" wrapText="1"/>
    </xf>
  </cellXfs>
  <cellStyles count="8">
    <cellStyle name="Currency" xfId="4" builtinId="4"/>
    <cellStyle name="Heading 4" xfId="3" builtinId="19"/>
    <cellStyle name="Hyperlink" xfId="1" builtinId="8"/>
    <cellStyle name="Hyperlink 2" xfId="6" xr:uid="{B996DD4F-C1F6-4689-BA8A-03A305A4B116}"/>
    <cellStyle name="Normal" xfId="0" builtinId="0"/>
    <cellStyle name="Normal 2" xfId="5" xr:uid="{AB329C29-8EA7-4531-AAE4-D2AAC20D6B32}"/>
    <cellStyle name="Normal 3" xfId="7" xr:uid="{B659E259-409E-46A7-B8F2-C6F742F2AF54}"/>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xample@Hospital%20.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xample@Hospita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lrcaudit.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rcaudit.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rcau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zoomScale="90" zoomScaleNormal="90" workbookViewId="0"/>
  </sheetViews>
  <sheetFormatPr defaultColWidth="9" defaultRowHeight="13.15" x14ac:dyDescent="0.4"/>
  <cols>
    <col min="1" max="1" width="9" style="100"/>
    <col min="2" max="2" width="4.3984375" style="100" customWidth="1"/>
    <col min="3" max="3" width="90.1328125" style="100" customWidth="1"/>
    <col min="4" max="4" width="32.59765625" style="100" customWidth="1"/>
    <col min="5" max="5" width="20.3984375" style="120" customWidth="1"/>
    <col min="6" max="16384" width="9" style="100"/>
  </cols>
  <sheetData>
    <row r="1" spans="1:5" ht="23.25" x14ac:dyDescent="0.7">
      <c r="A1" s="118" t="s">
        <v>0</v>
      </c>
      <c r="B1" s="119"/>
      <c r="C1" s="119"/>
    </row>
    <row r="2" spans="1:5" ht="14.25" x14ac:dyDescent="0.45">
      <c r="A2" s="121" t="s">
        <v>1</v>
      </c>
    </row>
    <row r="4" spans="1:5" x14ac:dyDescent="0.4">
      <c r="A4" s="122" t="s">
        <v>2</v>
      </c>
      <c r="B4" s="123"/>
      <c r="C4" s="124"/>
      <c r="D4" s="125" t="s">
        <v>3</v>
      </c>
      <c r="E4" s="126" t="s">
        <v>4</v>
      </c>
    </row>
    <row r="5" spans="1:5" x14ac:dyDescent="0.4">
      <c r="A5" s="127" t="s">
        <v>5</v>
      </c>
      <c r="B5" s="101" t="s">
        <v>6</v>
      </c>
      <c r="C5" s="128"/>
      <c r="D5" s="129"/>
      <c r="E5" s="130"/>
    </row>
    <row r="6" spans="1:5" x14ac:dyDescent="0.4">
      <c r="A6" s="99" t="s">
        <v>7</v>
      </c>
      <c r="B6" s="100" t="s">
        <v>8</v>
      </c>
      <c r="D6" s="131"/>
    </row>
    <row r="7" spans="1:5" x14ac:dyDescent="0.4">
      <c r="C7" s="98" t="s">
        <v>9</v>
      </c>
      <c r="D7" s="131" t="s">
        <v>10</v>
      </c>
      <c r="E7" s="126" t="s">
        <v>11</v>
      </c>
    </row>
    <row r="8" spans="1:5" x14ac:dyDescent="0.4">
      <c r="C8" s="98" t="s">
        <v>12</v>
      </c>
      <c r="D8" s="131" t="s">
        <v>13</v>
      </c>
      <c r="E8" s="126" t="s">
        <v>11</v>
      </c>
    </row>
    <row r="9" spans="1:5" x14ac:dyDescent="0.4">
      <c r="A9" s="99" t="s">
        <v>14</v>
      </c>
      <c r="B9" s="100" t="s">
        <v>15</v>
      </c>
      <c r="C9" s="99"/>
      <c r="D9" s="131" t="s">
        <v>16</v>
      </c>
      <c r="E9" s="126" t="s">
        <v>11</v>
      </c>
    </row>
    <row r="10" spans="1:5" x14ac:dyDescent="0.4">
      <c r="A10" s="99"/>
      <c r="C10" s="98" t="s">
        <v>17</v>
      </c>
      <c r="D10" s="131" t="s">
        <v>16</v>
      </c>
      <c r="E10" s="126" t="s">
        <v>11</v>
      </c>
    </row>
    <row r="11" spans="1:5" ht="28.5" customHeight="1" x14ac:dyDescent="0.4">
      <c r="A11" s="99" t="s">
        <v>18</v>
      </c>
      <c r="B11" s="204" t="s">
        <v>19</v>
      </c>
      <c r="C11" s="205"/>
      <c r="D11" s="131" t="s">
        <v>20</v>
      </c>
      <c r="E11" s="126" t="s">
        <v>11</v>
      </c>
    </row>
    <row r="12" spans="1:5" x14ac:dyDescent="0.4">
      <c r="A12" s="99" t="s">
        <v>21</v>
      </c>
      <c r="B12" s="100" t="s">
        <v>22</v>
      </c>
      <c r="C12" s="99"/>
      <c r="D12" s="131"/>
      <c r="E12" s="130"/>
    </row>
    <row r="13" spans="1:5" x14ac:dyDescent="0.4">
      <c r="A13" s="132" t="s">
        <v>23</v>
      </c>
      <c r="C13" s="99"/>
      <c r="D13" s="131"/>
      <c r="E13" s="130"/>
    </row>
    <row r="14" spans="1:5" x14ac:dyDescent="0.4">
      <c r="A14" s="133" t="s">
        <v>24</v>
      </c>
      <c r="B14" s="101" t="s">
        <v>25</v>
      </c>
      <c r="C14" s="99"/>
      <c r="D14" s="131"/>
      <c r="E14" s="130"/>
    </row>
    <row r="15" spans="1:5" x14ac:dyDescent="0.4">
      <c r="A15" s="99" t="s">
        <v>21</v>
      </c>
      <c r="B15" s="100" t="s">
        <v>26</v>
      </c>
      <c r="D15" s="131" t="s">
        <v>27</v>
      </c>
      <c r="E15" s="126" t="s">
        <v>11</v>
      </c>
    </row>
    <row r="16" spans="1:5" ht="24" customHeight="1" x14ac:dyDescent="0.4">
      <c r="A16" s="99"/>
      <c r="C16" s="134" t="s">
        <v>28</v>
      </c>
      <c r="D16" s="131" t="s">
        <v>29</v>
      </c>
      <c r="E16" s="126" t="s">
        <v>11</v>
      </c>
    </row>
    <row r="17" spans="1:5" ht="13.5" customHeight="1" x14ac:dyDescent="0.4">
      <c r="C17" s="100" t="s">
        <v>30</v>
      </c>
      <c r="D17" s="131" t="s">
        <v>31</v>
      </c>
      <c r="E17" s="126" t="s">
        <v>11</v>
      </c>
    </row>
    <row r="18" spans="1:5" ht="26.25" customHeight="1" x14ac:dyDescent="0.4">
      <c r="C18" s="134" t="s">
        <v>32</v>
      </c>
      <c r="D18" s="131" t="s">
        <v>31</v>
      </c>
      <c r="E18" s="126" t="s">
        <v>11</v>
      </c>
    </row>
    <row r="19" spans="1:5" x14ac:dyDescent="0.4">
      <c r="A19" s="99" t="s">
        <v>33</v>
      </c>
      <c r="B19" s="98" t="s">
        <v>34</v>
      </c>
      <c r="D19" s="131" t="s">
        <v>20</v>
      </c>
      <c r="E19" s="126" t="s">
        <v>11</v>
      </c>
    </row>
    <row r="20" spans="1:5" x14ac:dyDescent="0.4">
      <c r="A20" s="99"/>
      <c r="C20" s="135"/>
    </row>
    <row r="21" spans="1:5" x14ac:dyDescent="0.4">
      <c r="A21" s="99"/>
      <c r="D21" s="99" t="s">
        <v>35</v>
      </c>
      <c r="E21" s="136"/>
    </row>
    <row r="22" spans="1:5" x14ac:dyDescent="0.4">
      <c r="A22" s="99"/>
      <c r="D22" s="99" t="s">
        <v>36</v>
      </c>
      <c r="E22" s="137">
        <v>45838</v>
      </c>
    </row>
    <row r="23" spans="1:5" x14ac:dyDescent="0.4">
      <c r="D23" s="99" t="s">
        <v>37</v>
      </c>
      <c r="E23" s="136"/>
    </row>
    <row r="24" spans="1:5" x14ac:dyDescent="0.4">
      <c r="D24" s="99" t="s">
        <v>38</v>
      </c>
      <c r="E24" s="138"/>
    </row>
    <row r="25" spans="1:5" x14ac:dyDescent="0.4">
      <c r="D25" s="99" t="s">
        <v>39</v>
      </c>
      <c r="E25" s="138"/>
    </row>
  </sheetData>
  <mergeCells count="1">
    <mergeCell ref="B11:C11"/>
  </mergeCells>
  <dataValidations count="1">
    <dataValidation type="list" allowBlank="1" showInputMessage="1" showErrorMessage="1" sqref="E7:E19" xr:uid="{00000000-0002-0000-0000-000000000000}">
      <formula1>"Select Answer, Yes, No, N/A"</formula1>
    </dataValidation>
  </dataValidations>
  <pageMargins left="0.7" right="0.7" top="0.75" bottom="0.75" header="0.3" footer="0.3"/>
  <pageSetup scale="6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zoomScale="48" zoomScaleNormal="67" workbookViewId="0"/>
  </sheetViews>
  <sheetFormatPr defaultColWidth="9.1328125" defaultRowHeight="12.75" x14ac:dyDescent="0.35"/>
  <cols>
    <col min="1" max="1" width="2.1328125" customWidth="1"/>
    <col min="2" max="2" width="15" style="5" customWidth="1"/>
    <col min="3" max="3" width="17.1328125" style="5" customWidth="1"/>
    <col min="4" max="4" width="37.1328125" style="1" customWidth="1"/>
    <col min="5" max="5" width="16" bestFit="1" customWidth="1"/>
    <col min="6" max="6" width="16.86328125" customWidth="1"/>
    <col min="7" max="7" width="18.86328125" customWidth="1"/>
    <col min="8" max="8" width="15.1328125" customWidth="1"/>
    <col min="9" max="9" width="16.3984375" customWidth="1"/>
    <col min="10" max="10" width="16.86328125" customWidth="1"/>
    <col min="11" max="11" width="15" customWidth="1"/>
    <col min="12" max="12" width="13.1328125" customWidth="1"/>
  </cols>
  <sheetData>
    <row r="1" spans="1:12" ht="20.25" customHeight="1" x14ac:dyDescent="0.35">
      <c r="B1" s="213" t="s">
        <v>40</v>
      </c>
      <c r="C1" s="213"/>
      <c r="D1" s="213"/>
      <c r="E1" s="213"/>
      <c r="F1" s="213"/>
      <c r="G1" s="213"/>
      <c r="H1" s="213"/>
      <c r="I1" s="213"/>
      <c r="J1" s="213"/>
    </row>
    <row r="2" spans="1:12" ht="15.75" x14ac:dyDescent="0.5">
      <c r="D2" s="224" t="s">
        <v>41</v>
      </c>
      <c r="E2" s="224"/>
      <c r="F2" s="224"/>
      <c r="G2" s="224"/>
      <c r="H2" s="224"/>
    </row>
    <row r="4" spans="1:12" ht="21" x14ac:dyDescent="0.6">
      <c r="B4" s="111" t="s">
        <v>42</v>
      </c>
      <c r="D4" s="24"/>
      <c r="E4" s="24"/>
      <c r="F4" s="214"/>
      <c r="G4" s="214"/>
      <c r="H4" s="214"/>
      <c r="I4" s="214"/>
      <c r="J4" s="214"/>
    </row>
    <row r="5" spans="1:12" ht="23.65" thickBot="1" x14ac:dyDescent="0.4">
      <c r="B5" s="111" t="s">
        <v>43</v>
      </c>
      <c r="D5"/>
      <c r="E5" s="13"/>
      <c r="F5" s="13"/>
      <c r="G5" s="25"/>
      <c r="H5" s="81">
        <v>1234567</v>
      </c>
      <c r="I5" s="76" t="s">
        <v>44</v>
      </c>
    </row>
    <row r="6" spans="1:12" ht="19.5" customHeight="1" x14ac:dyDescent="0.35">
      <c r="B6" s="97" t="s">
        <v>45</v>
      </c>
      <c r="C6" s="97"/>
      <c r="D6" s="97"/>
      <c r="E6" s="97"/>
      <c r="F6" s="97"/>
      <c r="G6" s="97"/>
      <c r="H6" s="97"/>
      <c r="I6" s="97"/>
      <c r="J6" s="97"/>
    </row>
    <row r="7" spans="1:12" ht="9" customHeight="1" x14ac:dyDescent="0.35">
      <c r="B7" s="13"/>
      <c r="C7" s="13"/>
      <c r="D7" s="13"/>
      <c r="E7" s="13"/>
      <c r="F7" s="13"/>
      <c r="G7" s="13"/>
      <c r="H7" s="13"/>
      <c r="I7" s="13"/>
      <c r="J7" s="13"/>
    </row>
    <row r="8" spans="1:12" ht="23.65" thickBot="1" x14ac:dyDescent="0.4">
      <c r="B8" s="215" t="s">
        <v>46</v>
      </c>
      <c r="C8" s="215"/>
      <c r="D8" s="13"/>
      <c r="E8" s="13"/>
      <c r="F8" s="13"/>
      <c r="G8" s="25" t="s">
        <v>47</v>
      </c>
      <c r="H8" s="29">
        <v>45474</v>
      </c>
      <c r="I8" s="25" t="s">
        <v>48</v>
      </c>
      <c r="J8" s="29">
        <v>45838</v>
      </c>
    </row>
    <row r="9" spans="1:12" ht="23.65" thickBot="1" x14ac:dyDescent="0.65">
      <c r="B9" s="215" t="s">
        <v>49</v>
      </c>
      <c r="C9" s="215"/>
      <c r="D9" s="216" t="s">
        <v>50</v>
      </c>
      <c r="E9" s="217"/>
      <c r="F9" s="217"/>
      <c r="G9" s="217"/>
      <c r="H9" s="218"/>
      <c r="I9" s="13"/>
      <c r="J9" s="13"/>
    </row>
    <row r="10" spans="1:12" ht="24.75" customHeight="1" thickBot="1" x14ac:dyDescent="0.65">
      <c r="B10" s="215" t="s">
        <v>51</v>
      </c>
      <c r="C10" s="220"/>
      <c r="D10" s="216" t="s">
        <v>52</v>
      </c>
      <c r="E10" s="218"/>
      <c r="F10" s="213" t="s">
        <v>53</v>
      </c>
      <c r="G10" s="213"/>
      <c r="H10" s="221" t="s">
        <v>54</v>
      </c>
      <c r="I10" s="217"/>
      <c r="J10" s="218"/>
      <c r="K10" s="15"/>
    </row>
    <row r="11" spans="1:12" ht="12.75" customHeight="1" x14ac:dyDescent="0.35">
      <c r="B11" s="13"/>
      <c r="C11" s="13"/>
      <c r="D11" s="13"/>
      <c r="E11" s="13"/>
      <c r="F11" s="13"/>
      <c r="G11" s="13"/>
      <c r="H11" s="13"/>
      <c r="I11" s="13"/>
      <c r="J11" s="13"/>
    </row>
    <row r="12" spans="1:12" ht="20.25" customHeight="1" thickBot="1" x14ac:dyDescent="0.4">
      <c r="B12" s="213" t="s">
        <v>55</v>
      </c>
      <c r="C12" s="213"/>
      <c r="D12" s="213"/>
      <c r="E12" s="213"/>
      <c r="F12" s="213"/>
      <c r="G12" s="213"/>
      <c r="H12" s="213"/>
      <c r="I12" s="213"/>
      <c r="J12" s="213"/>
    </row>
    <row r="13" spans="1:12" ht="23.25" customHeight="1" thickBot="1" x14ac:dyDescent="0.7">
      <c r="H13" s="207" t="s">
        <v>56</v>
      </c>
      <c r="I13" s="208"/>
      <c r="J13" s="208"/>
      <c r="K13" s="208"/>
      <c r="L13" s="209"/>
    </row>
    <row r="14" spans="1:12" ht="12.75" customHeight="1" x14ac:dyDescent="0.35">
      <c r="B14" s="6" t="s">
        <v>57</v>
      </c>
      <c r="C14" s="6" t="s">
        <v>58</v>
      </c>
      <c r="D14" s="6" t="s">
        <v>59</v>
      </c>
      <c r="E14" s="6" t="s">
        <v>60</v>
      </c>
      <c r="F14" s="6" t="s">
        <v>61</v>
      </c>
      <c r="G14" s="6" t="s">
        <v>62</v>
      </c>
      <c r="H14" s="95" t="s">
        <v>63</v>
      </c>
      <c r="I14" s="95" t="s">
        <v>64</v>
      </c>
      <c r="J14" s="95" t="s">
        <v>65</v>
      </c>
      <c r="K14" s="95" t="s">
        <v>66</v>
      </c>
      <c r="L14" s="96" t="s">
        <v>67</v>
      </c>
    </row>
    <row r="15" spans="1:12" s="2" customFormat="1" ht="131.25" x14ac:dyDescent="0.35">
      <c r="B15" s="3" t="s">
        <v>68</v>
      </c>
      <c r="C15" s="3" t="s">
        <v>69</v>
      </c>
      <c r="D15" s="3" t="s">
        <v>70</v>
      </c>
      <c r="E15" s="3" t="s">
        <v>71</v>
      </c>
      <c r="F15" s="3" t="s">
        <v>72</v>
      </c>
      <c r="G15" s="3" t="s">
        <v>227</v>
      </c>
      <c r="H15" s="3" t="s">
        <v>73</v>
      </c>
      <c r="I15" s="3" t="s">
        <v>74</v>
      </c>
      <c r="J15" s="3" t="s">
        <v>75</v>
      </c>
      <c r="K15" s="3" t="s">
        <v>76</v>
      </c>
      <c r="L15" s="3" t="s">
        <v>77</v>
      </c>
    </row>
    <row r="16" spans="1:12" ht="12.75" customHeight="1" x14ac:dyDescent="0.45">
      <c r="A16" s="20" t="s">
        <v>78</v>
      </c>
      <c r="B16" s="4">
        <v>1234567</v>
      </c>
      <c r="C16" s="4" t="s">
        <v>79</v>
      </c>
      <c r="D16" s="10" t="s">
        <v>80</v>
      </c>
      <c r="E16" s="9" t="s">
        <v>268</v>
      </c>
      <c r="F16" s="19" t="s">
        <v>82</v>
      </c>
      <c r="G16" s="9" t="s">
        <v>265</v>
      </c>
      <c r="H16" s="11"/>
      <c r="I16" s="11"/>
      <c r="J16" s="4"/>
      <c r="K16" s="4"/>
      <c r="L16" s="4"/>
    </row>
    <row r="17" spans="1:12" ht="12.75" customHeight="1" x14ac:dyDescent="0.45">
      <c r="A17" s="20" t="s">
        <v>78</v>
      </c>
      <c r="B17" s="9">
        <v>1234567</v>
      </c>
      <c r="C17" s="9" t="s">
        <v>84</v>
      </c>
      <c r="D17" s="10" t="s">
        <v>85</v>
      </c>
      <c r="E17" s="9" t="s">
        <v>81</v>
      </c>
      <c r="F17" s="19" t="s">
        <v>86</v>
      </c>
      <c r="G17" s="9" t="s">
        <v>265</v>
      </c>
      <c r="I17" s="11"/>
      <c r="J17" s="4"/>
      <c r="K17" s="4"/>
      <c r="L17" s="4"/>
    </row>
    <row r="18" spans="1:12" ht="12.75" customHeight="1" x14ac:dyDescent="0.45">
      <c r="A18" s="20" t="s">
        <v>78</v>
      </c>
      <c r="B18" s="9">
        <v>1234567</v>
      </c>
      <c r="C18" s="4" t="s">
        <v>87</v>
      </c>
      <c r="D18" s="10" t="s">
        <v>88</v>
      </c>
      <c r="E18" s="4" t="s">
        <v>89</v>
      </c>
      <c r="F18" s="19" t="s">
        <v>82</v>
      </c>
      <c r="G18" s="9" t="s">
        <v>265</v>
      </c>
      <c r="H18" s="11"/>
      <c r="I18" s="11"/>
      <c r="J18" s="4"/>
      <c r="K18" s="4"/>
      <c r="L18" s="4"/>
    </row>
    <row r="19" spans="1:12" ht="12.75" customHeight="1" x14ac:dyDescent="0.45">
      <c r="A19" s="20"/>
      <c r="B19" s="9">
        <v>8888888</v>
      </c>
      <c r="C19" s="9" t="s">
        <v>90</v>
      </c>
      <c r="D19" s="10" t="s">
        <v>91</v>
      </c>
      <c r="E19" s="4" t="s">
        <v>92</v>
      </c>
      <c r="F19" s="19" t="s">
        <v>93</v>
      </c>
      <c r="G19" s="9" t="s">
        <v>92</v>
      </c>
      <c r="H19" s="32">
        <v>45383</v>
      </c>
      <c r="I19" s="11"/>
      <c r="J19" s="4" t="s">
        <v>83</v>
      </c>
      <c r="K19" s="4" t="s">
        <v>83</v>
      </c>
      <c r="L19" s="4" t="s">
        <v>83</v>
      </c>
    </row>
    <row r="20" spans="1:12" ht="12.75" customHeight="1" x14ac:dyDescent="0.45">
      <c r="A20" s="20"/>
      <c r="B20" s="9">
        <v>8888888</v>
      </c>
      <c r="C20" s="4" t="s">
        <v>94</v>
      </c>
      <c r="D20" s="10" t="s">
        <v>95</v>
      </c>
      <c r="E20" s="4" t="s">
        <v>92</v>
      </c>
      <c r="F20" s="19" t="s">
        <v>93</v>
      </c>
      <c r="G20" s="9" t="s">
        <v>92</v>
      </c>
      <c r="H20" s="11"/>
      <c r="I20" s="11"/>
      <c r="J20" s="4" t="s">
        <v>83</v>
      </c>
      <c r="K20" s="4" t="s">
        <v>83</v>
      </c>
      <c r="L20" s="4" t="s">
        <v>83</v>
      </c>
    </row>
    <row r="21" spans="1:12" ht="12.75" customHeight="1" x14ac:dyDescent="0.35">
      <c r="B21" s="9"/>
      <c r="C21" s="9"/>
      <c r="D21" s="10"/>
      <c r="E21" s="4"/>
      <c r="F21" s="4"/>
      <c r="G21" s="19"/>
      <c r="H21" s="4"/>
      <c r="I21" s="11"/>
      <c r="J21" s="11"/>
      <c r="K21" s="4"/>
      <c r="L21" s="4"/>
    </row>
    <row r="22" spans="1:12" ht="12.75" hidden="1" customHeight="1" x14ac:dyDescent="0.35">
      <c r="B22" s="9"/>
      <c r="C22" s="4"/>
      <c r="D22" s="10"/>
      <c r="E22" s="4"/>
      <c r="F22" s="4"/>
      <c r="G22" s="19"/>
      <c r="H22" s="11"/>
      <c r="I22" s="11"/>
      <c r="J22" s="12"/>
      <c r="K22" s="12"/>
      <c r="L22" s="12"/>
    </row>
    <row r="23" spans="1:12" ht="12.75" hidden="1" customHeight="1" x14ac:dyDescent="0.35">
      <c r="B23" s="9"/>
      <c r="C23" s="4"/>
      <c r="D23" s="10"/>
      <c r="E23" s="4"/>
      <c r="F23" s="4"/>
      <c r="G23" s="19"/>
      <c r="H23" s="11"/>
      <c r="I23" s="11"/>
      <c r="J23" s="12"/>
      <c r="K23" s="12"/>
      <c r="L23" s="12"/>
    </row>
    <row r="24" spans="1:12" ht="12.75" hidden="1" customHeight="1" x14ac:dyDescent="0.35">
      <c r="B24" s="9"/>
      <c r="C24" s="4"/>
      <c r="D24" s="10"/>
      <c r="E24" s="4"/>
      <c r="F24" s="4"/>
      <c r="G24" s="19"/>
      <c r="H24" s="11"/>
      <c r="I24" s="11"/>
      <c r="J24" s="12"/>
      <c r="K24" s="12"/>
      <c r="L24" s="12"/>
    </row>
    <row r="25" spans="1:12" ht="12.75" hidden="1" customHeight="1" x14ac:dyDescent="0.35">
      <c r="B25" s="9"/>
      <c r="C25" s="4"/>
      <c r="D25" s="10"/>
      <c r="E25" s="4"/>
      <c r="F25" s="4"/>
      <c r="G25" s="19"/>
      <c r="H25" s="11"/>
      <c r="I25" s="11"/>
      <c r="J25" s="12"/>
      <c r="K25" s="12"/>
      <c r="L25" s="12"/>
    </row>
    <row r="26" spans="1:12" ht="12.75" hidden="1" customHeight="1" x14ac:dyDescent="0.35">
      <c r="B26" s="9"/>
      <c r="C26" s="4"/>
      <c r="D26" s="10"/>
      <c r="E26" s="4"/>
      <c r="F26" s="4"/>
      <c r="G26" s="19"/>
      <c r="H26" s="11"/>
      <c r="I26" s="11"/>
      <c r="J26" s="12"/>
      <c r="K26" s="12"/>
      <c r="L26" s="12"/>
    </row>
    <row r="27" spans="1:12" ht="12.75" hidden="1" customHeight="1" x14ac:dyDescent="0.35">
      <c r="B27" s="9"/>
      <c r="C27" s="4"/>
      <c r="D27" s="10"/>
      <c r="E27" s="4"/>
      <c r="F27" s="4"/>
      <c r="G27" s="19"/>
      <c r="H27" s="11"/>
      <c r="I27" s="11"/>
      <c r="J27" s="12"/>
      <c r="K27" s="12"/>
      <c r="L27" s="12"/>
    </row>
    <row r="28" spans="1:12" ht="12.75" hidden="1" customHeight="1" x14ac:dyDescent="0.35">
      <c r="B28" s="9"/>
      <c r="C28" s="4"/>
      <c r="D28" s="10"/>
      <c r="E28" s="4"/>
      <c r="F28" s="4"/>
      <c r="G28" s="19"/>
      <c r="H28" s="11"/>
      <c r="I28" s="11"/>
      <c r="J28" s="12"/>
      <c r="K28" s="12"/>
      <c r="L28" s="12"/>
    </row>
    <row r="29" spans="1:12" ht="12.75" hidden="1" customHeight="1" x14ac:dyDescent="0.35">
      <c r="B29" s="9"/>
      <c r="C29" s="4"/>
      <c r="D29" s="10"/>
      <c r="E29" s="4"/>
      <c r="F29" s="4"/>
      <c r="G29" s="19"/>
      <c r="H29" s="11"/>
      <c r="I29" s="11"/>
      <c r="J29" s="12"/>
      <c r="K29" s="12"/>
      <c r="L29" s="12"/>
    </row>
    <row r="30" spans="1:12" ht="12.75" hidden="1" customHeight="1" x14ac:dyDescent="0.35">
      <c r="B30" s="9"/>
      <c r="C30" s="4"/>
      <c r="D30" s="10"/>
      <c r="E30" s="4"/>
      <c r="F30" s="4"/>
      <c r="G30" s="19"/>
      <c r="H30" s="11"/>
      <c r="I30" s="11"/>
      <c r="J30" s="12"/>
      <c r="K30" s="12"/>
      <c r="L30" s="12"/>
    </row>
    <row r="31" spans="1:12" ht="12.75" hidden="1" customHeight="1" x14ac:dyDescent="0.35">
      <c r="B31" s="9"/>
      <c r="C31" s="4"/>
      <c r="D31" s="10"/>
      <c r="E31" s="4"/>
      <c r="F31" s="4"/>
      <c r="G31" s="19"/>
      <c r="H31" s="11"/>
      <c r="I31" s="11"/>
      <c r="J31" s="12"/>
      <c r="K31" s="12"/>
      <c r="L31" s="12"/>
    </row>
    <row r="32" spans="1:12" ht="12.75" hidden="1" customHeight="1" x14ac:dyDescent="0.35">
      <c r="B32" s="9"/>
      <c r="C32" s="4"/>
      <c r="D32" s="10"/>
      <c r="E32" s="4"/>
      <c r="F32" s="4"/>
      <c r="G32" s="19"/>
      <c r="H32" s="11"/>
      <c r="I32" s="11"/>
      <c r="J32" s="12"/>
      <c r="K32" s="12"/>
      <c r="L32" s="12"/>
    </row>
    <row r="33" spans="2:12" ht="12.75" hidden="1" customHeight="1" x14ac:dyDescent="0.35">
      <c r="B33" s="9"/>
      <c r="C33" s="4"/>
      <c r="D33" s="10"/>
      <c r="E33" s="4"/>
      <c r="F33" s="4"/>
      <c r="G33" s="19"/>
      <c r="H33" s="11"/>
      <c r="I33" s="11"/>
      <c r="J33" s="12"/>
      <c r="K33" s="12"/>
      <c r="L33" s="12"/>
    </row>
    <row r="34" spans="2:12" ht="12.75" hidden="1" customHeight="1" x14ac:dyDescent="0.35">
      <c r="B34" s="9"/>
      <c r="C34" s="4"/>
      <c r="D34" s="10"/>
      <c r="E34" s="4"/>
      <c r="F34" s="4"/>
      <c r="G34" s="19"/>
      <c r="H34" s="11"/>
      <c r="I34" s="11"/>
      <c r="J34" s="12"/>
      <c r="K34" s="12"/>
      <c r="L34" s="12"/>
    </row>
    <row r="35" spans="2:12" ht="12.75" hidden="1" customHeight="1" x14ac:dyDescent="0.35">
      <c r="B35" s="9"/>
      <c r="C35" s="4"/>
      <c r="D35" s="10"/>
      <c r="E35" s="4"/>
      <c r="F35" s="4"/>
      <c r="G35" s="19"/>
      <c r="H35" s="11"/>
      <c r="I35" s="11"/>
      <c r="J35" s="12"/>
      <c r="K35" s="12"/>
      <c r="L35" s="12"/>
    </row>
    <row r="36" spans="2:12" ht="12.75" hidden="1" customHeight="1" x14ac:dyDescent="0.35">
      <c r="B36" s="9"/>
      <c r="C36" s="4"/>
      <c r="D36" s="10"/>
      <c r="E36" s="4"/>
      <c r="F36" s="4"/>
      <c r="G36" s="19"/>
      <c r="H36" s="11"/>
      <c r="I36" s="11"/>
      <c r="J36" s="12"/>
      <c r="K36" s="12"/>
      <c r="L36" s="12"/>
    </row>
    <row r="37" spans="2:12" ht="12.75" hidden="1" customHeight="1" x14ac:dyDescent="0.35">
      <c r="B37" s="9"/>
      <c r="C37" s="4"/>
      <c r="D37" s="10"/>
      <c r="E37" s="4"/>
      <c r="F37" s="4"/>
      <c r="G37" s="19"/>
      <c r="H37" s="11"/>
      <c r="I37" s="11"/>
      <c r="J37" s="12"/>
      <c r="K37" s="12"/>
      <c r="L37" s="12"/>
    </row>
    <row r="38" spans="2:12" ht="12.75" hidden="1" customHeight="1" x14ac:dyDescent="0.35">
      <c r="B38" s="9"/>
      <c r="C38" s="4"/>
      <c r="D38" s="10"/>
      <c r="E38" s="4"/>
      <c r="F38" s="4"/>
      <c r="G38" s="19"/>
      <c r="H38" s="11"/>
      <c r="I38" s="11"/>
      <c r="J38" s="12"/>
      <c r="K38" s="12"/>
      <c r="L38" s="12"/>
    </row>
    <row r="39" spans="2:12" ht="12.75" hidden="1" customHeight="1" x14ac:dyDescent="0.35">
      <c r="B39" s="9"/>
      <c r="C39" s="4"/>
      <c r="D39" s="10"/>
      <c r="E39" s="4"/>
      <c r="F39" s="4"/>
      <c r="G39" s="19"/>
      <c r="H39" s="11"/>
      <c r="I39" s="11"/>
      <c r="J39" s="12"/>
      <c r="K39" s="12"/>
      <c r="L39" s="12"/>
    </row>
    <row r="40" spans="2:12" ht="12.75" hidden="1" customHeight="1" x14ac:dyDescent="0.35">
      <c r="B40" s="9"/>
      <c r="C40" s="4"/>
      <c r="D40" s="10"/>
      <c r="E40" s="4"/>
      <c r="F40" s="4"/>
      <c r="G40" s="4"/>
      <c r="H40" s="11"/>
      <c r="I40" s="11"/>
      <c r="J40" s="12"/>
      <c r="K40" s="12"/>
      <c r="L40" s="12"/>
    </row>
    <row r="41" spans="2:12" ht="13.15" hidden="1" x14ac:dyDescent="0.4">
      <c r="B41" s="7"/>
      <c r="C41"/>
    </row>
    <row r="42" spans="2:12" ht="13.5" customHeight="1" x14ac:dyDescent="0.4">
      <c r="B42" s="7" t="s">
        <v>96</v>
      </c>
      <c r="C42" s="222"/>
      <c r="D42" s="223"/>
      <c r="E42" s="223"/>
      <c r="F42" s="223"/>
      <c r="G42" s="223"/>
      <c r="H42" s="223"/>
      <c r="I42" s="223"/>
      <c r="J42" s="223"/>
    </row>
    <row r="43" spans="2:12" ht="13.9" x14ac:dyDescent="0.35">
      <c r="B43" s="22">
        <v>1</v>
      </c>
      <c r="C43" s="219" t="s">
        <v>97</v>
      </c>
      <c r="D43" s="219"/>
      <c r="E43" s="219"/>
      <c r="F43" s="219"/>
      <c r="G43" s="219"/>
      <c r="H43" s="219"/>
      <c r="I43" s="219"/>
      <c r="J43" s="219"/>
    </row>
    <row r="44" spans="2:12" ht="27" customHeight="1" x14ac:dyDescent="0.35">
      <c r="B44" s="23">
        <v>2</v>
      </c>
      <c r="C44" s="219" t="s">
        <v>98</v>
      </c>
      <c r="D44" s="219"/>
      <c r="E44" s="219"/>
      <c r="F44" s="219"/>
      <c r="G44" s="219"/>
      <c r="H44" s="219"/>
      <c r="I44" s="219"/>
      <c r="J44" s="219"/>
    </row>
    <row r="45" spans="2:12" ht="13.5" x14ac:dyDescent="0.35">
      <c r="B45" s="23">
        <v>5</v>
      </c>
      <c r="C45" s="211" t="s">
        <v>99</v>
      </c>
      <c r="D45" s="211"/>
      <c r="E45" s="211"/>
      <c r="F45" s="211"/>
      <c r="G45" s="211"/>
      <c r="H45" s="211"/>
      <c r="I45" s="211"/>
      <c r="J45" s="112"/>
    </row>
    <row r="46" spans="2:12" ht="15" customHeight="1" x14ac:dyDescent="0.35">
      <c r="B46" s="23"/>
      <c r="C46" s="26" t="s">
        <v>100</v>
      </c>
      <c r="D46" s="211" t="s">
        <v>101</v>
      </c>
      <c r="E46" s="211"/>
      <c r="F46" s="211"/>
      <c r="G46" s="211"/>
      <c r="H46" s="211"/>
      <c r="I46" s="211"/>
      <c r="J46" s="211"/>
      <c r="K46" s="211"/>
      <c r="L46" s="211"/>
    </row>
    <row r="47" spans="2:12" ht="15.75" customHeight="1" x14ac:dyDescent="0.35">
      <c r="B47" s="23"/>
      <c r="C47" s="26" t="s">
        <v>102</v>
      </c>
      <c r="D47" s="211" t="s">
        <v>103</v>
      </c>
      <c r="E47" s="211"/>
      <c r="F47" s="211"/>
      <c r="G47" s="211"/>
      <c r="H47" s="211"/>
      <c r="I47" s="211"/>
      <c r="J47" s="211"/>
      <c r="K47" s="211"/>
      <c r="L47" s="211"/>
    </row>
    <row r="48" spans="2:12" ht="28.5" customHeight="1" x14ac:dyDescent="0.35">
      <c r="B48" s="23"/>
      <c r="C48" s="26" t="s">
        <v>104</v>
      </c>
      <c r="D48" s="211" t="s">
        <v>105</v>
      </c>
      <c r="E48" s="211"/>
      <c r="F48" s="211"/>
      <c r="G48" s="211"/>
      <c r="H48" s="211"/>
      <c r="I48" s="211"/>
      <c r="J48" s="211"/>
      <c r="K48" s="211"/>
      <c r="L48" s="211"/>
    </row>
    <row r="49" spans="2:12" ht="13.5" customHeight="1" x14ac:dyDescent="0.35">
      <c r="B49" s="23">
        <v>6</v>
      </c>
      <c r="C49" s="212" t="s">
        <v>266</v>
      </c>
      <c r="D49" s="212"/>
      <c r="E49" s="212"/>
      <c r="F49" s="212"/>
      <c r="G49" s="212"/>
      <c r="H49" s="212"/>
      <c r="I49" s="212"/>
      <c r="J49" s="212"/>
      <c r="K49" s="212"/>
      <c r="L49" s="212"/>
    </row>
    <row r="50" spans="2:12" ht="13.5" x14ac:dyDescent="0.35">
      <c r="B50" s="23"/>
      <c r="C50" s="28" t="s">
        <v>106</v>
      </c>
      <c r="D50" s="110"/>
      <c r="E50" s="110"/>
      <c r="F50" s="110"/>
      <c r="G50" s="110"/>
      <c r="H50" s="110"/>
      <c r="I50" s="110"/>
      <c r="J50" s="110"/>
    </row>
    <row r="51" spans="2:12" ht="29.25" customHeight="1" x14ac:dyDescent="0.35">
      <c r="B51" s="23">
        <v>7</v>
      </c>
      <c r="C51"/>
      <c r="D51" s="211" t="s">
        <v>107</v>
      </c>
      <c r="E51" s="211"/>
      <c r="F51" s="211"/>
      <c r="G51" s="211"/>
      <c r="H51" s="211"/>
      <c r="I51" s="211"/>
      <c r="J51" s="211"/>
      <c r="K51" s="211"/>
      <c r="L51" s="211"/>
    </row>
    <row r="52" spans="2:12" ht="13.5" x14ac:dyDescent="0.35">
      <c r="B52" s="23">
        <v>8</v>
      </c>
      <c r="C52"/>
      <c r="D52" s="210" t="s">
        <v>108</v>
      </c>
      <c r="E52" s="210"/>
      <c r="F52" s="210"/>
      <c r="G52" s="210"/>
      <c r="H52" s="210"/>
      <c r="I52" s="210"/>
      <c r="J52" s="210"/>
      <c r="K52" s="210"/>
      <c r="L52" s="210"/>
    </row>
    <row r="53" spans="2:12" ht="13.5" x14ac:dyDescent="0.35">
      <c r="B53" s="23">
        <v>9</v>
      </c>
      <c r="C53"/>
      <c r="D53" s="18" t="s">
        <v>109</v>
      </c>
      <c r="E53" s="18"/>
      <c r="F53" s="18"/>
      <c r="G53" s="18"/>
      <c r="H53" s="18"/>
      <c r="I53" s="18"/>
      <c r="J53" s="18"/>
    </row>
    <row r="54" spans="2:12" ht="30" customHeight="1" x14ac:dyDescent="0.35">
      <c r="B54" s="23">
        <v>10</v>
      </c>
      <c r="C54"/>
      <c r="D54" s="211" t="s">
        <v>110</v>
      </c>
      <c r="E54" s="211"/>
      <c r="F54" s="211"/>
      <c r="G54" s="211"/>
      <c r="H54" s="211"/>
      <c r="I54" s="211"/>
      <c r="J54" s="211"/>
      <c r="K54" s="211"/>
      <c r="L54" s="211"/>
    </row>
    <row r="55" spans="2:12" ht="29.25" customHeight="1" x14ac:dyDescent="0.35">
      <c r="B55" s="23">
        <v>11</v>
      </c>
      <c r="C55" s="206" t="s">
        <v>111</v>
      </c>
      <c r="D55" s="206"/>
      <c r="E55" s="206"/>
      <c r="F55" s="206"/>
      <c r="G55" s="206"/>
      <c r="H55" s="206"/>
      <c r="I55" s="206"/>
      <c r="J55" s="206"/>
      <c r="K55" s="206"/>
      <c r="L55" s="206"/>
    </row>
    <row r="56" spans="2:12" ht="31.5" customHeight="1" x14ac:dyDescent="0.35">
      <c r="B56" s="70" t="s">
        <v>44</v>
      </c>
      <c r="C56" s="211" t="s">
        <v>112</v>
      </c>
      <c r="D56" s="211"/>
      <c r="E56" s="211"/>
      <c r="F56" s="211"/>
      <c r="G56" s="211"/>
      <c r="H56" s="211"/>
      <c r="I56" s="211"/>
      <c r="J56" s="211"/>
      <c r="K56" s="211"/>
    </row>
    <row r="57" spans="2:12" ht="13.5" x14ac:dyDescent="0.35">
      <c r="B57" s="70"/>
      <c r="C57" s="83" t="s">
        <v>113</v>
      </c>
      <c r="D57" s="82"/>
      <c r="E57" s="18"/>
      <c r="F57" s="18"/>
      <c r="G57" s="18"/>
      <c r="H57" s="18"/>
      <c r="I57" s="18"/>
      <c r="J57" s="18"/>
    </row>
    <row r="58" spans="2:12" ht="13.5" x14ac:dyDescent="0.35">
      <c r="B58" s="71" t="s">
        <v>78</v>
      </c>
      <c r="C58" s="17" t="s">
        <v>114</v>
      </c>
    </row>
    <row r="59" spans="2:12" ht="13.5" x14ac:dyDescent="0.35">
      <c r="B59" s="16"/>
      <c r="D59" s="18"/>
      <c r="E59" s="18"/>
      <c r="F59" s="18"/>
      <c r="G59" s="18"/>
      <c r="H59" s="18"/>
      <c r="I59" s="18"/>
      <c r="J59" s="18"/>
    </row>
  </sheetData>
  <mergeCells count="25">
    <mergeCell ref="C56:K56"/>
    <mergeCell ref="B1:J1"/>
    <mergeCell ref="F4:J4"/>
    <mergeCell ref="D46:L46"/>
    <mergeCell ref="B8:C8"/>
    <mergeCell ref="B9:C9"/>
    <mergeCell ref="D9:H9"/>
    <mergeCell ref="B12:J12"/>
    <mergeCell ref="C43:J43"/>
    <mergeCell ref="C44:J44"/>
    <mergeCell ref="B10:C10"/>
    <mergeCell ref="D10:E10"/>
    <mergeCell ref="F10:G10"/>
    <mergeCell ref="H10:J10"/>
    <mergeCell ref="C42:J42"/>
    <mergeCell ref="D2:H2"/>
    <mergeCell ref="C55:L55"/>
    <mergeCell ref="H13:L13"/>
    <mergeCell ref="D52:L52"/>
    <mergeCell ref="D54:L54"/>
    <mergeCell ref="C45:I45"/>
    <mergeCell ref="D47:L47"/>
    <mergeCell ref="D48:L48"/>
    <mergeCell ref="D51:L51"/>
    <mergeCell ref="C49:L49"/>
  </mergeCells>
  <phoneticPr fontId="2" type="noConversion"/>
  <dataValidations disablePrompts="1" count="1">
    <dataValidation type="textLength" operator="equal" allowBlank="1" showInputMessage="1" showErrorMessage="1" errorTitle="Incorrect ID Type" error="The UPL Program data is obtained using the 7-digit Medicaid ID. " sqref="H5" xr:uid="{00000000-0002-0000-0100-000000000000}">
      <formula1>7</formula1>
    </dataValidation>
  </dataValidations>
  <hyperlinks>
    <hyperlink ref="H10" r:id="rId1" xr:uid="{00000000-0004-0000-0100-000000000000}"/>
  </hyperlinks>
  <printOptions horizontalCentered="1"/>
  <pageMargins left="0.25" right="0.25" top="0.5" bottom="0.5" header="0" footer="0"/>
  <pageSetup scale="69" fitToHeight="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8"/>
  <sheetViews>
    <sheetView zoomScale="58" zoomScaleNormal="70" zoomScalePageLayoutView="70" workbookViewId="0"/>
  </sheetViews>
  <sheetFormatPr defaultColWidth="9.1328125" defaultRowHeight="12.75" x14ac:dyDescent="0.35"/>
  <cols>
    <col min="1" max="1" width="1.3984375" customWidth="1"/>
    <col min="2" max="2" width="20.3984375" style="5" customWidth="1"/>
    <col min="3" max="3" width="17.3984375" style="5" customWidth="1"/>
    <col min="4" max="4" width="39" style="1" customWidth="1"/>
    <col min="5" max="5" width="16.1328125" bestFit="1" customWidth="1"/>
    <col min="6" max="6" width="13" customWidth="1"/>
    <col min="7" max="7" width="25.3984375" customWidth="1"/>
    <col min="8" max="8" width="18.59765625" customWidth="1"/>
    <col min="9" max="9" width="18.1328125" customWidth="1"/>
    <col min="10" max="10" width="16" customWidth="1"/>
    <col min="11" max="11" width="13.1328125" customWidth="1"/>
  </cols>
  <sheetData>
    <row r="1" spans="1:12" ht="20.25" customHeight="1" x14ac:dyDescent="0.35">
      <c r="B1" s="213" t="s">
        <v>40</v>
      </c>
      <c r="C1" s="213"/>
      <c r="D1" s="213"/>
      <c r="E1" s="213"/>
      <c r="F1" s="213"/>
      <c r="G1" s="213"/>
      <c r="H1" s="213"/>
      <c r="I1" s="213"/>
    </row>
    <row r="2" spans="1:12" ht="15.75" x14ac:dyDescent="0.5">
      <c r="B2" s="224" t="s">
        <v>115</v>
      </c>
      <c r="C2" s="224"/>
      <c r="D2" s="224"/>
      <c r="E2" s="224"/>
      <c r="F2" s="224"/>
      <c r="G2" s="224"/>
      <c r="H2" s="224"/>
      <c r="I2" s="224"/>
    </row>
    <row r="3" spans="1:12" ht="13.15" thickBot="1" x14ac:dyDescent="0.4"/>
    <row r="4" spans="1:12" ht="21.4" thickBot="1" x14ac:dyDescent="0.65">
      <c r="B4" s="111" t="s">
        <v>42</v>
      </c>
      <c r="D4" s="24"/>
      <c r="E4" s="216">
        <f>'FFS 1. Pract. Information A,B,C'!$F$4</f>
        <v>0</v>
      </c>
      <c r="F4" s="217"/>
      <c r="G4" s="217"/>
      <c r="H4" s="217"/>
      <c r="I4" s="218"/>
    </row>
    <row r="5" spans="1:12" ht="21.4" thickBot="1" x14ac:dyDescent="0.65">
      <c r="B5" s="111" t="s">
        <v>116</v>
      </c>
      <c r="D5"/>
      <c r="E5" s="216"/>
      <c r="F5" s="217"/>
      <c r="G5" s="217"/>
      <c r="H5" s="217"/>
      <c r="I5" s="218"/>
      <c r="J5" s="27"/>
    </row>
    <row r="6" spans="1:12" ht="9" customHeight="1" x14ac:dyDescent="0.35">
      <c r="B6" s="13"/>
      <c r="C6" s="13"/>
      <c r="D6" s="13"/>
      <c r="E6" s="13"/>
      <c r="F6" s="13"/>
      <c r="G6" s="13"/>
      <c r="H6" s="13"/>
      <c r="I6" s="13"/>
    </row>
    <row r="7" spans="1:12" ht="23.65" thickBot="1" x14ac:dyDescent="0.4">
      <c r="B7" s="215" t="s">
        <v>46</v>
      </c>
      <c r="C7" s="215"/>
      <c r="D7" s="13"/>
      <c r="E7" s="13"/>
      <c r="F7" s="25" t="s">
        <v>47</v>
      </c>
      <c r="G7" s="29">
        <f>'FFS 1. Pract. Information A,B,C'!H8</f>
        <v>45474</v>
      </c>
      <c r="H7" s="25" t="s">
        <v>48</v>
      </c>
      <c r="I7" s="29">
        <f>'FFS 1. Pract. Information A,B,C'!J8</f>
        <v>45838</v>
      </c>
    </row>
    <row r="8" spans="1:12" ht="21.4" thickBot="1" x14ac:dyDescent="0.65">
      <c r="B8" s="77" t="s">
        <v>49</v>
      </c>
      <c r="D8" s="216" t="s">
        <v>50</v>
      </c>
      <c r="E8" s="217"/>
      <c r="F8" s="217"/>
      <c r="G8" s="217"/>
      <c r="H8" s="217"/>
      <c r="I8" s="218"/>
    </row>
    <row r="9" spans="1:12" ht="24.75" customHeight="1" thickBot="1" x14ac:dyDescent="0.65">
      <c r="B9" s="77" t="s">
        <v>51</v>
      </c>
      <c r="D9" s="79" t="s">
        <v>52</v>
      </c>
      <c r="F9" s="78" t="s">
        <v>53</v>
      </c>
      <c r="G9" s="228" t="s">
        <v>117</v>
      </c>
      <c r="H9" s="229"/>
      <c r="I9" s="230"/>
      <c r="J9" s="15"/>
    </row>
    <row r="10" spans="1:12" ht="12.75" customHeight="1" thickBot="1" x14ac:dyDescent="0.4">
      <c r="B10" s="13"/>
      <c r="C10" s="13"/>
      <c r="D10" s="13"/>
      <c r="E10" s="13"/>
      <c r="F10" s="13"/>
      <c r="G10" s="13"/>
      <c r="H10" s="13"/>
      <c r="I10" s="13"/>
    </row>
    <row r="11" spans="1:12" ht="23.25" customHeight="1" thickBot="1" x14ac:dyDescent="0.6">
      <c r="B11" s="31"/>
      <c r="I11" s="226" t="s">
        <v>118</v>
      </c>
      <c r="J11" s="227"/>
      <c r="L11" s="35"/>
    </row>
    <row r="12" spans="1:12" ht="12.75" customHeight="1" x14ac:dyDescent="0.35">
      <c r="B12" s="6" t="s">
        <v>57</v>
      </c>
      <c r="C12" s="6" t="s">
        <v>58</v>
      </c>
      <c r="D12" s="6" t="s">
        <v>59</v>
      </c>
      <c r="E12" s="6" t="s">
        <v>60</v>
      </c>
      <c r="F12" s="6" t="s">
        <v>61</v>
      </c>
      <c r="G12" s="6" t="s">
        <v>62</v>
      </c>
      <c r="H12" s="6" t="s">
        <v>63</v>
      </c>
      <c r="I12" s="14" t="s">
        <v>64</v>
      </c>
      <c r="J12" s="14" t="s">
        <v>65</v>
      </c>
      <c r="K12" s="34"/>
      <c r="L12" s="34"/>
    </row>
    <row r="13" spans="1:12" s="2" customFormat="1" ht="180.75" customHeight="1" x14ac:dyDescent="0.35">
      <c r="B13" s="3" t="s">
        <v>68</v>
      </c>
      <c r="C13" s="3" t="s">
        <v>69</v>
      </c>
      <c r="D13" s="3" t="s">
        <v>70</v>
      </c>
      <c r="E13" s="3" t="s">
        <v>71</v>
      </c>
      <c r="F13" s="3" t="s">
        <v>119</v>
      </c>
      <c r="G13" s="3" t="s">
        <v>227</v>
      </c>
      <c r="H13" s="3" t="s">
        <v>120</v>
      </c>
      <c r="I13" s="3" t="s">
        <v>121</v>
      </c>
      <c r="J13" s="3" t="s">
        <v>122</v>
      </c>
    </row>
    <row r="14" spans="1:12" ht="12.75" customHeight="1" x14ac:dyDescent="0.45">
      <c r="A14" s="21"/>
      <c r="B14" s="9" t="s">
        <v>123</v>
      </c>
      <c r="C14" s="4" t="s">
        <v>79</v>
      </c>
      <c r="D14" s="10" t="s">
        <v>80</v>
      </c>
      <c r="E14" s="4" t="s">
        <v>81</v>
      </c>
      <c r="F14" s="4">
        <v>1</v>
      </c>
      <c r="G14" s="30" t="s">
        <v>265</v>
      </c>
      <c r="H14" s="30" t="s">
        <v>124</v>
      </c>
      <c r="I14" s="4" t="s">
        <v>83</v>
      </c>
      <c r="J14" s="32" t="s">
        <v>83</v>
      </c>
      <c r="K14" s="5"/>
      <c r="L14" s="5"/>
    </row>
    <row r="15" spans="1:12" ht="12.75" customHeight="1" x14ac:dyDescent="0.45">
      <c r="A15" s="21"/>
      <c r="B15" s="9" t="s">
        <v>123</v>
      </c>
      <c r="C15" s="9" t="s">
        <v>84</v>
      </c>
      <c r="D15" s="10" t="s">
        <v>125</v>
      </c>
      <c r="E15" s="9" t="s">
        <v>81</v>
      </c>
      <c r="F15" s="4">
        <v>3</v>
      </c>
      <c r="G15" s="30" t="s">
        <v>265</v>
      </c>
      <c r="H15" s="30" t="s">
        <v>124</v>
      </c>
      <c r="I15" s="4" t="s">
        <v>83</v>
      </c>
      <c r="J15" s="32" t="s">
        <v>83</v>
      </c>
      <c r="K15" s="5"/>
      <c r="L15" s="5"/>
    </row>
    <row r="16" spans="1:12" ht="12.75" customHeight="1" x14ac:dyDescent="0.45">
      <c r="A16" s="21"/>
      <c r="B16" s="9">
        <v>9876544</v>
      </c>
      <c r="C16" s="4" t="s">
        <v>87</v>
      </c>
      <c r="D16" s="10" t="s">
        <v>126</v>
      </c>
      <c r="E16" s="4" t="s">
        <v>89</v>
      </c>
      <c r="F16" s="4">
        <v>1</v>
      </c>
      <c r="G16" s="30" t="s">
        <v>89</v>
      </c>
      <c r="H16" s="30" t="s">
        <v>124</v>
      </c>
      <c r="I16" s="4" t="s">
        <v>83</v>
      </c>
      <c r="J16" s="32" t="s">
        <v>83</v>
      </c>
      <c r="K16" s="5"/>
      <c r="L16" s="5"/>
    </row>
    <row r="17" spans="1:12" ht="12.75" customHeight="1" x14ac:dyDescent="0.45">
      <c r="A17" s="21"/>
      <c r="B17" s="9" t="s">
        <v>90</v>
      </c>
      <c r="C17" s="9" t="s">
        <v>90</v>
      </c>
      <c r="D17" s="10" t="s">
        <v>91</v>
      </c>
      <c r="E17" s="4" t="s">
        <v>92</v>
      </c>
      <c r="F17" s="4">
        <v>1</v>
      </c>
      <c r="G17" s="30" t="s">
        <v>92</v>
      </c>
      <c r="H17" s="30" t="s">
        <v>124</v>
      </c>
      <c r="I17" s="4" t="s">
        <v>83</v>
      </c>
      <c r="J17" s="32" t="s">
        <v>83</v>
      </c>
      <c r="K17" s="5"/>
      <c r="L17" s="5"/>
    </row>
    <row r="18" spans="1:12" ht="12.75" customHeight="1" x14ac:dyDescent="0.45">
      <c r="A18" s="21"/>
      <c r="B18" s="9" t="s">
        <v>90</v>
      </c>
      <c r="C18" s="4" t="s">
        <v>94</v>
      </c>
      <c r="D18" s="10" t="s">
        <v>95</v>
      </c>
      <c r="E18" s="4" t="s">
        <v>92</v>
      </c>
      <c r="F18" s="4">
        <v>2</v>
      </c>
      <c r="G18" s="30" t="s">
        <v>92</v>
      </c>
      <c r="H18" s="30" t="s">
        <v>124</v>
      </c>
      <c r="I18" s="4" t="s">
        <v>83</v>
      </c>
      <c r="J18" s="32" t="s">
        <v>83</v>
      </c>
      <c r="K18" s="5"/>
      <c r="L18" s="5"/>
    </row>
    <row r="19" spans="1:12" ht="12.75" customHeight="1" x14ac:dyDescent="0.45">
      <c r="A19" s="21"/>
      <c r="B19" s="9" t="s">
        <v>127</v>
      </c>
      <c r="C19" s="9" t="s">
        <v>127</v>
      </c>
      <c r="D19" s="10" t="s">
        <v>128</v>
      </c>
      <c r="E19" s="9" t="s">
        <v>129</v>
      </c>
      <c r="F19" s="4">
        <v>1</v>
      </c>
      <c r="G19" s="30" t="s">
        <v>245</v>
      </c>
      <c r="H19" s="30" t="s">
        <v>124</v>
      </c>
      <c r="I19" s="4" t="s">
        <v>83</v>
      </c>
      <c r="J19" s="32" t="s">
        <v>83</v>
      </c>
      <c r="K19" s="5"/>
      <c r="L19" s="5"/>
    </row>
    <row r="20" spans="1:12" ht="12.75" customHeight="1" x14ac:dyDescent="0.45">
      <c r="A20" s="21"/>
      <c r="B20" s="9" t="s">
        <v>127</v>
      </c>
      <c r="C20" s="4" t="s">
        <v>130</v>
      </c>
      <c r="D20" s="10" t="s">
        <v>131</v>
      </c>
      <c r="E20" s="4" t="s">
        <v>129</v>
      </c>
      <c r="F20" s="4">
        <v>4</v>
      </c>
      <c r="G20" s="30" t="s">
        <v>245</v>
      </c>
      <c r="H20" s="30" t="s">
        <v>124</v>
      </c>
      <c r="I20" s="4" t="s">
        <v>83</v>
      </c>
      <c r="J20" s="32" t="s">
        <v>83</v>
      </c>
      <c r="K20" s="5"/>
      <c r="L20" s="5"/>
    </row>
    <row r="21" spans="1:12" ht="12.75" customHeight="1" x14ac:dyDescent="0.35">
      <c r="B21" s="9">
        <v>7895412</v>
      </c>
      <c r="C21" s="9" t="s">
        <v>132</v>
      </c>
      <c r="D21" s="10" t="s">
        <v>133</v>
      </c>
      <c r="E21" s="9" t="s">
        <v>81</v>
      </c>
      <c r="F21" s="4">
        <v>1</v>
      </c>
      <c r="G21" s="30" t="s">
        <v>265</v>
      </c>
      <c r="H21" s="30" t="s">
        <v>134</v>
      </c>
      <c r="I21" s="4" t="s">
        <v>83</v>
      </c>
      <c r="J21" s="32" t="s">
        <v>83</v>
      </c>
    </row>
    <row r="22" spans="1:12" ht="12.75" customHeight="1" x14ac:dyDescent="0.35">
      <c r="B22" s="9"/>
      <c r="C22" s="4"/>
      <c r="D22" s="10"/>
      <c r="E22" s="4"/>
      <c r="F22" s="4"/>
      <c r="G22" s="19"/>
      <c r="H22" s="19"/>
      <c r="I22" s="11"/>
      <c r="J22" s="33"/>
    </row>
    <row r="23" spans="1:12" ht="12.75" customHeight="1" x14ac:dyDescent="0.35">
      <c r="B23" s="9"/>
      <c r="C23" s="4"/>
      <c r="D23" s="10"/>
      <c r="E23" s="4"/>
      <c r="F23" s="4"/>
      <c r="G23" s="19"/>
      <c r="H23" s="19"/>
      <c r="I23" s="11"/>
      <c r="J23" s="33"/>
    </row>
    <row r="24" spans="1:12" ht="12.75" customHeight="1" x14ac:dyDescent="0.35">
      <c r="B24" s="9"/>
      <c r="C24" s="4"/>
      <c r="D24" s="10"/>
      <c r="E24" s="4"/>
      <c r="F24" s="4"/>
      <c r="G24" s="19"/>
      <c r="H24" s="19"/>
      <c r="I24" s="11"/>
      <c r="J24" s="33"/>
    </row>
    <row r="25" spans="1:12" ht="12.75" customHeight="1" x14ac:dyDescent="0.35">
      <c r="B25" s="9"/>
      <c r="C25" s="4"/>
      <c r="D25" s="10"/>
      <c r="E25" s="4"/>
      <c r="F25" s="4"/>
      <c r="G25" s="19"/>
      <c r="H25" s="19"/>
      <c r="I25" s="11"/>
      <c r="J25" s="33"/>
    </row>
    <row r="26" spans="1:12" ht="12.75" customHeight="1" x14ac:dyDescent="0.35">
      <c r="B26" s="9"/>
      <c r="C26" s="4"/>
      <c r="D26" s="10"/>
      <c r="E26" s="4"/>
      <c r="F26" s="4"/>
      <c r="G26" s="19"/>
      <c r="H26" s="19"/>
      <c r="I26" s="11"/>
      <c r="J26" s="33"/>
    </row>
    <row r="27" spans="1:12" ht="13.15" x14ac:dyDescent="0.4">
      <c r="B27" s="7"/>
      <c r="C27"/>
    </row>
    <row r="28" spans="1:12" ht="13.5" customHeight="1" x14ac:dyDescent="0.4">
      <c r="B28" s="7" t="s">
        <v>96</v>
      </c>
      <c r="C28" s="86"/>
      <c r="D28" s="87"/>
      <c r="E28" s="87"/>
      <c r="F28" s="87"/>
      <c r="G28" s="87"/>
      <c r="H28" s="87"/>
      <c r="I28" s="87"/>
    </row>
    <row r="29" spans="1:12" ht="12" customHeight="1" x14ac:dyDescent="0.4">
      <c r="B29" s="8"/>
      <c r="C29" s="113"/>
      <c r="D29" s="113"/>
      <c r="E29" s="113"/>
      <c r="F29" s="113"/>
      <c r="G29" s="113"/>
      <c r="H29" s="113"/>
      <c r="I29" s="113"/>
    </row>
    <row r="30" spans="1:12" ht="15" customHeight="1" x14ac:dyDescent="0.35">
      <c r="B30" s="23">
        <v>1</v>
      </c>
      <c r="C30" s="211" t="s">
        <v>97</v>
      </c>
      <c r="D30" s="211"/>
      <c r="E30" s="211"/>
      <c r="F30" s="211"/>
      <c r="G30" s="211"/>
      <c r="H30" s="211"/>
      <c r="I30" s="211"/>
    </row>
    <row r="31" spans="1:12" ht="27" customHeight="1" x14ac:dyDescent="0.35">
      <c r="B31" s="23">
        <v>2</v>
      </c>
      <c r="C31" s="219" t="s">
        <v>98</v>
      </c>
      <c r="D31" s="219"/>
      <c r="E31" s="219"/>
      <c r="F31" s="219"/>
      <c r="G31" s="219"/>
      <c r="H31" s="219"/>
      <c r="I31" s="219"/>
    </row>
    <row r="32" spans="1:12" ht="13.5" customHeight="1" x14ac:dyDescent="0.35">
      <c r="B32" s="5">
        <v>6</v>
      </c>
      <c r="C32" s="212" t="s">
        <v>264</v>
      </c>
      <c r="D32" s="212"/>
      <c r="E32" s="212"/>
      <c r="F32" s="212"/>
      <c r="G32" s="212"/>
      <c r="H32" s="212"/>
      <c r="I32" s="212"/>
      <c r="J32" s="212"/>
      <c r="K32" s="212"/>
      <c r="L32" s="212"/>
    </row>
    <row r="33" spans="2:12" ht="13.5" customHeight="1" x14ac:dyDescent="0.35">
      <c r="C33" s="203"/>
      <c r="D33" s="212" t="s">
        <v>267</v>
      </c>
      <c r="E33" s="212"/>
      <c r="F33" s="212"/>
      <c r="G33" s="212"/>
      <c r="H33" s="212"/>
      <c r="I33" s="203"/>
      <c r="J33" s="203"/>
      <c r="K33" s="203"/>
      <c r="L33" s="203"/>
    </row>
    <row r="34" spans="2:12" ht="13.5" x14ac:dyDescent="0.35">
      <c r="B34" s="23">
        <v>7</v>
      </c>
      <c r="C34" s="211" t="s">
        <v>99</v>
      </c>
      <c r="D34" s="211"/>
      <c r="E34" s="211"/>
      <c r="F34" s="211"/>
      <c r="G34" s="211"/>
      <c r="H34" s="211"/>
      <c r="I34" s="211"/>
    </row>
    <row r="35" spans="2:12" ht="24" customHeight="1" x14ac:dyDescent="0.35">
      <c r="B35" s="23"/>
      <c r="C35" s="26" t="s">
        <v>135</v>
      </c>
      <c r="D35" s="225" t="s">
        <v>136</v>
      </c>
      <c r="E35" s="225"/>
      <c r="F35" s="225"/>
      <c r="G35" s="225"/>
      <c r="H35" s="225"/>
      <c r="I35" s="225"/>
      <c r="J35" s="80"/>
      <c r="K35" s="80"/>
    </row>
    <row r="36" spans="2:12" ht="15.75" customHeight="1" x14ac:dyDescent="0.35">
      <c r="B36" s="23"/>
      <c r="C36" s="26" t="s">
        <v>137</v>
      </c>
      <c r="D36" s="225" t="s">
        <v>138</v>
      </c>
      <c r="E36" s="225"/>
      <c r="F36" s="225"/>
      <c r="G36" s="225"/>
      <c r="H36" s="225"/>
      <c r="I36" s="225"/>
      <c r="J36" s="80"/>
      <c r="K36" s="80"/>
    </row>
    <row r="37" spans="2:12" ht="29.65" customHeight="1" x14ac:dyDescent="0.35">
      <c r="B37" s="23"/>
      <c r="C37" s="26" t="s">
        <v>139</v>
      </c>
      <c r="D37" s="225" t="s">
        <v>140</v>
      </c>
      <c r="E37" s="225"/>
      <c r="F37" s="225"/>
      <c r="G37" s="225"/>
      <c r="H37" s="225"/>
      <c r="I37" s="225"/>
      <c r="J37" s="80"/>
      <c r="K37" s="80"/>
    </row>
    <row r="38" spans="2:12" ht="27.75" customHeight="1" x14ac:dyDescent="0.35">
      <c r="B38" s="23">
        <v>9</v>
      </c>
      <c r="C38" s="211" t="s">
        <v>141</v>
      </c>
      <c r="D38" s="211"/>
      <c r="E38" s="211"/>
      <c r="F38" s="211"/>
      <c r="G38" s="211"/>
      <c r="H38" s="211"/>
      <c r="I38" s="211"/>
    </row>
  </sheetData>
  <mergeCells count="17">
    <mergeCell ref="C38:I38"/>
    <mergeCell ref="D36:I36"/>
    <mergeCell ref="D35:I35"/>
    <mergeCell ref="I11:J11"/>
    <mergeCell ref="C31:I31"/>
    <mergeCell ref="C34:I34"/>
    <mergeCell ref="C30:I30"/>
    <mergeCell ref="D37:I37"/>
    <mergeCell ref="D8:I8"/>
    <mergeCell ref="C32:L32"/>
    <mergeCell ref="D33:H33"/>
    <mergeCell ref="B2:I2"/>
    <mergeCell ref="B1:I1"/>
    <mergeCell ref="G9:I9"/>
    <mergeCell ref="E4:I4"/>
    <mergeCell ref="E5:I5"/>
    <mergeCell ref="B7:C7"/>
  </mergeCells>
  <hyperlinks>
    <hyperlink ref="G9" r:id="rId1" xr:uid="{00000000-0004-0000-0200-000000000000}"/>
  </hyperlinks>
  <pageMargins left="0.7" right="0.7" top="0.75" bottom="0.75" header="0.3" footer="0.3"/>
  <pageSetup scale="71"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C0E8-261E-4E50-AFA6-8DB9D1EF0314}">
  <sheetPr>
    <pageSetUpPr fitToPage="1"/>
  </sheetPr>
  <dimension ref="A1:H44"/>
  <sheetViews>
    <sheetView zoomScale="85" zoomScaleNormal="85" workbookViewId="0"/>
  </sheetViews>
  <sheetFormatPr defaultColWidth="8.86328125" defaultRowHeight="12.75" x14ac:dyDescent="0.35"/>
  <cols>
    <col min="1" max="1" width="15.73046875" style="149" customWidth="1"/>
    <col min="2" max="2" width="14.86328125" style="149" customWidth="1"/>
    <col min="3" max="3" width="17.265625" style="149" customWidth="1"/>
    <col min="4" max="4" width="20" style="149" customWidth="1"/>
    <col min="5" max="5" width="16.59765625" style="149" customWidth="1"/>
    <col min="6" max="6" width="13.3984375" style="149" customWidth="1"/>
    <col min="7" max="7" width="11.86328125" style="150" customWidth="1"/>
    <col min="8" max="8" width="12.1328125" style="149" bestFit="1" customWidth="1"/>
    <col min="9" max="9" width="13.86328125" style="149" bestFit="1" customWidth="1"/>
    <col min="10" max="256" width="8.86328125" style="149"/>
    <col min="257" max="257" width="16.3984375" style="149" customWidth="1"/>
    <col min="258" max="258" width="15.3984375" style="149" customWidth="1"/>
    <col min="259" max="259" width="13.3984375" style="149" customWidth="1"/>
    <col min="260" max="260" width="10.3984375" style="149" customWidth="1"/>
    <col min="261" max="261" width="13" style="149" customWidth="1"/>
    <col min="262" max="262" width="13.3984375" style="149" customWidth="1"/>
    <col min="263" max="263" width="12" style="149" customWidth="1"/>
    <col min="264" max="512" width="8.86328125" style="149"/>
    <col min="513" max="513" width="16.3984375" style="149" customWidth="1"/>
    <col min="514" max="514" width="15.3984375" style="149" customWidth="1"/>
    <col min="515" max="515" width="13.3984375" style="149" customWidth="1"/>
    <col min="516" max="516" width="10.3984375" style="149" customWidth="1"/>
    <col min="517" max="517" width="13" style="149" customWidth="1"/>
    <col min="518" max="518" width="13.3984375" style="149" customWidth="1"/>
    <col min="519" max="519" width="12" style="149" customWidth="1"/>
    <col min="520" max="768" width="8.86328125" style="149"/>
    <col min="769" max="769" width="16.3984375" style="149" customWidth="1"/>
    <col min="770" max="770" width="15.3984375" style="149" customWidth="1"/>
    <col min="771" max="771" width="13.3984375" style="149" customWidth="1"/>
    <col min="772" max="772" width="10.3984375" style="149" customWidth="1"/>
    <col min="773" max="773" width="13" style="149" customWidth="1"/>
    <col min="774" max="774" width="13.3984375" style="149" customWidth="1"/>
    <col min="775" max="775" width="12" style="149" customWidth="1"/>
    <col min="776" max="1024" width="8.86328125" style="149"/>
    <col min="1025" max="1025" width="16.3984375" style="149" customWidth="1"/>
    <col min="1026" max="1026" width="15.3984375" style="149" customWidth="1"/>
    <col min="1027" max="1027" width="13.3984375" style="149" customWidth="1"/>
    <col min="1028" max="1028" width="10.3984375" style="149" customWidth="1"/>
    <col min="1029" max="1029" width="13" style="149" customWidth="1"/>
    <col min="1030" max="1030" width="13.3984375" style="149" customWidth="1"/>
    <col min="1031" max="1031" width="12" style="149" customWidth="1"/>
    <col min="1032" max="1280" width="8.86328125" style="149"/>
    <col min="1281" max="1281" width="16.3984375" style="149" customWidth="1"/>
    <col min="1282" max="1282" width="15.3984375" style="149" customWidth="1"/>
    <col min="1283" max="1283" width="13.3984375" style="149" customWidth="1"/>
    <col min="1284" max="1284" width="10.3984375" style="149" customWidth="1"/>
    <col min="1285" max="1285" width="13" style="149" customWidth="1"/>
    <col min="1286" max="1286" width="13.3984375" style="149" customWidth="1"/>
    <col min="1287" max="1287" width="12" style="149" customWidth="1"/>
    <col min="1288" max="1536" width="8.86328125" style="149"/>
    <col min="1537" max="1537" width="16.3984375" style="149" customWidth="1"/>
    <col min="1538" max="1538" width="15.3984375" style="149" customWidth="1"/>
    <col min="1539" max="1539" width="13.3984375" style="149" customWidth="1"/>
    <col min="1540" max="1540" width="10.3984375" style="149" customWidth="1"/>
    <col min="1541" max="1541" width="13" style="149" customWidth="1"/>
    <col min="1542" max="1542" width="13.3984375" style="149" customWidth="1"/>
    <col min="1543" max="1543" width="12" style="149" customWidth="1"/>
    <col min="1544" max="1792" width="8.86328125" style="149"/>
    <col min="1793" max="1793" width="16.3984375" style="149" customWidth="1"/>
    <col min="1794" max="1794" width="15.3984375" style="149" customWidth="1"/>
    <col min="1795" max="1795" width="13.3984375" style="149" customWidth="1"/>
    <col min="1796" max="1796" width="10.3984375" style="149" customWidth="1"/>
    <col min="1797" max="1797" width="13" style="149" customWidth="1"/>
    <col min="1798" max="1798" width="13.3984375" style="149" customWidth="1"/>
    <col min="1799" max="1799" width="12" style="149" customWidth="1"/>
    <col min="1800" max="2048" width="8.86328125" style="149"/>
    <col min="2049" max="2049" width="16.3984375" style="149" customWidth="1"/>
    <col min="2050" max="2050" width="15.3984375" style="149" customWidth="1"/>
    <col min="2051" max="2051" width="13.3984375" style="149" customWidth="1"/>
    <col min="2052" max="2052" width="10.3984375" style="149" customWidth="1"/>
    <col min="2053" max="2053" width="13" style="149" customWidth="1"/>
    <col min="2054" max="2054" width="13.3984375" style="149" customWidth="1"/>
    <col min="2055" max="2055" width="12" style="149" customWidth="1"/>
    <col min="2056" max="2304" width="8.86328125" style="149"/>
    <col min="2305" max="2305" width="16.3984375" style="149" customWidth="1"/>
    <col min="2306" max="2306" width="15.3984375" style="149" customWidth="1"/>
    <col min="2307" max="2307" width="13.3984375" style="149" customWidth="1"/>
    <col min="2308" max="2308" width="10.3984375" style="149" customWidth="1"/>
    <col min="2309" max="2309" width="13" style="149" customWidth="1"/>
    <col min="2310" max="2310" width="13.3984375" style="149" customWidth="1"/>
    <col min="2311" max="2311" width="12" style="149" customWidth="1"/>
    <col min="2312" max="2560" width="8.86328125" style="149"/>
    <col min="2561" max="2561" width="16.3984375" style="149" customWidth="1"/>
    <col min="2562" max="2562" width="15.3984375" style="149" customWidth="1"/>
    <col min="2563" max="2563" width="13.3984375" style="149" customWidth="1"/>
    <col min="2564" max="2564" width="10.3984375" style="149" customWidth="1"/>
    <col min="2565" max="2565" width="13" style="149" customWidth="1"/>
    <col min="2566" max="2566" width="13.3984375" style="149" customWidth="1"/>
    <col min="2567" max="2567" width="12" style="149" customWidth="1"/>
    <col min="2568" max="2816" width="8.86328125" style="149"/>
    <col min="2817" max="2817" width="16.3984375" style="149" customWidth="1"/>
    <col min="2818" max="2818" width="15.3984375" style="149" customWidth="1"/>
    <col min="2819" max="2819" width="13.3984375" style="149" customWidth="1"/>
    <col min="2820" max="2820" width="10.3984375" style="149" customWidth="1"/>
    <col min="2821" max="2821" width="13" style="149" customWidth="1"/>
    <col min="2822" max="2822" width="13.3984375" style="149" customWidth="1"/>
    <col min="2823" max="2823" width="12" style="149" customWidth="1"/>
    <col min="2824" max="3072" width="8.86328125" style="149"/>
    <col min="3073" max="3073" width="16.3984375" style="149" customWidth="1"/>
    <col min="3074" max="3074" width="15.3984375" style="149" customWidth="1"/>
    <col min="3075" max="3075" width="13.3984375" style="149" customWidth="1"/>
    <col min="3076" max="3076" width="10.3984375" style="149" customWidth="1"/>
    <col min="3077" max="3077" width="13" style="149" customWidth="1"/>
    <col min="3078" max="3078" width="13.3984375" style="149" customWidth="1"/>
    <col min="3079" max="3079" width="12" style="149" customWidth="1"/>
    <col min="3080" max="3328" width="8.86328125" style="149"/>
    <col min="3329" max="3329" width="16.3984375" style="149" customWidth="1"/>
    <col min="3330" max="3330" width="15.3984375" style="149" customWidth="1"/>
    <col min="3331" max="3331" width="13.3984375" style="149" customWidth="1"/>
    <col min="3332" max="3332" width="10.3984375" style="149" customWidth="1"/>
    <col min="3333" max="3333" width="13" style="149" customWidth="1"/>
    <col min="3334" max="3334" width="13.3984375" style="149" customWidth="1"/>
    <col min="3335" max="3335" width="12" style="149" customWidth="1"/>
    <col min="3336" max="3584" width="8.86328125" style="149"/>
    <col min="3585" max="3585" width="16.3984375" style="149" customWidth="1"/>
    <col min="3586" max="3586" width="15.3984375" style="149" customWidth="1"/>
    <col min="3587" max="3587" width="13.3984375" style="149" customWidth="1"/>
    <col min="3588" max="3588" width="10.3984375" style="149" customWidth="1"/>
    <col min="3589" max="3589" width="13" style="149" customWidth="1"/>
    <col min="3590" max="3590" width="13.3984375" style="149" customWidth="1"/>
    <col min="3591" max="3591" width="12" style="149" customWidth="1"/>
    <col min="3592" max="3840" width="8.86328125" style="149"/>
    <col min="3841" max="3841" width="16.3984375" style="149" customWidth="1"/>
    <col min="3842" max="3842" width="15.3984375" style="149" customWidth="1"/>
    <col min="3843" max="3843" width="13.3984375" style="149" customWidth="1"/>
    <col min="3844" max="3844" width="10.3984375" style="149" customWidth="1"/>
    <col min="3845" max="3845" width="13" style="149" customWidth="1"/>
    <col min="3846" max="3846" width="13.3984375" style="149" customWidth="1"/>
    <col min="3847" max="3847" width="12" style="149" customWidth="1"/>
    <col min="3848" max="4096" width="8.86328125" style="149"/>
    <col min="4097" max="4097" width="16.3984375" style="149" customWidth="1"/>
    <col min="4098" max="4098" width="15.3984375" style="149" customWidth="1"/>
    <col min="4099" max="4099" width="13.3984375" style="149" customWidth="1"/>
    <col min="4100" max="4100" width="10.3984375" style="149" customWidth="1"/>
    <col min="4101" max="4101" width="13" style="149" customWidth="1"/>
    <col min="4102" max="4102" width="13.3984375" style="149" customWidth="1"/>
    <col min="4103" max="4103" width="12" style="149" customWidth="1"/>
    <col min="4104" max="4352" width="8.86328125" style="149"/>
    <col min="4353" max="4353" width="16.3984375" style="149" customWidth="1"/>
    <col min="4354" max="4354" width="15.3984375" style="149" customWidth="1"/>
    <col min="4355" max="4355" width="13.3984375" style="149" customWidth="1"/>
    <col min="4356" max="4356" width="10.3984375" style="149" customWidth="1"/>
    <col min="4357" max="4357" width="13" style="149" customWidth="1"/>
    <col min="4358" max="4358" width="13.3984375" style="149" customWidth="1"/>
    <col min="4359" max="4359" width="12" style="149" customWidth="1"/>
    <col min="4360" max="4608" width="8.86328125" style="149"/>
    <col min="4609" max="4609" width="16.3984375" style="149" customWidth="1"/>
    <col min="4610" max="4610" width="15.3984375" style="149" customWidth="1"/>
    <col min="4611" max="4611" width="13.3984375" style="149" customWidth="1"/>
    <col min="4612" max="4612" width="10.3984375" style="149" customWidth="1"/>
    <col min="4613" max="4613" width="13" style="149" customWidth="1"/>
    <col min="4614" max="4614" width="13.3984375" style="149" customWidth="1"/>
    <col min="4615" max="4615" width="12" style="149" customWidth="1"/>
    <col min="4616" max="4864" width="8.86328125" style="149"/>
    <col min="4865" max="4865" width="16.3984375" style="149" customWidth="1"/>
    <col min="4866" max="4866" width="15.3984375" style="149" customWidth="1"/>
    <col min="4867" max="4867" width="13.3984375" style="149" customWidth="1"/>
    <col min="4868" max="4868" width="10.3984375" style="149" customWidth="1"/>
    <col min="4869" max="4869" width="13" style="149" customWidth="1"/>
    <col min="4870" max="4870" width="13.3984375" style="149" customWidth="1"/>
    <col min="4871" max="4871" width="12" style="149" customWidth="1"/>
    <col min="4872" max="5120" width="8.86328125" style="149"/>
    <col min="5121" max="5121" width="16.3984375" style="149" customWidth="1"/>
    <col min="5122" max="5122" width="15.3984375" style="149" customWidth="1"/>
    <col min="5123" max="5123" width="13.3984375" style="149" customWidth="1"/>
    <col min="5124" max="5124" width="10.3984375" style="149" customWidth="1"/>
    <col min="5125" max="5125" width="13" style="149" customWidth="1"/>
    <col min="5126" max="5126" width="13.3984375" style="149" customWidth="1"/>
    <col min="5127" max="5127" width="12" style="149" customWidth="1"/>
    <col min="5128" max="5376" width="8.86328125" style="149"/>
    <col min="5377" max="5377" width="16.3984375" style="149" customWidth="1"/>
    <col min="5378" max="5378" width="15.3984375" style="149" customWidth="1"/>
    <col min="5379" max="5379" width="13.3984375" style="149" customWidth="1"/>
    <col min="5380" max="5380" width="10.3984375" style="149" customWidth="1"/>
    <col min="5381" max="5381" width="13" style="149" customWidth="1"/>
    <col min="5382" max="5382" width="13.3984375" style="149" customWidth="1"/>
    <col min="5383" max="5383" width="12" style="149" customWidth="1"/>
    <col min="5384" max="5632" width="8.86328125" style="149"/>
    <col min="5633" max="5633" width="16.3984375" style="149" customWidth="1"/>
    <col min="5634" max="5634" width="15.3984375" style="149" customWidth="1"/>
    <col min="5635" max="5635" width="13.3984375" style="149" customWidth="1"/>
    <col min="5636" max="5636" width="10.3984375" style="149" customWidth="1"/>
    <col min="5637" max="5637" width="13" style="149" customWidth="1"/>
    <col min="5638" max="5638" width="13.3984375" style="149" customWidth="1"/>
    <col min="5639" max="5639" width="12" style="149" customWidth="1"/>
    <col min="5640" max="5888" width="8.86328125" style="149"/>
    <col min="5889" max="5889" width="16.3984375" style="149" customWidth="1"/>
    <col min="5890" max="5890" width="15.3984375" style="149" customWidth="1"/>
    <col min="5891" max="5891" width="13.3984375" style="149" customWidth="1"/>
    <col min="5892" max="5892" width="10.3984375" style="149" customWidth="1"/>
    <col min="5893" max="5893" width="13" style="149" customWidth="1"/>
    <col min="5894" max="5894" width="13.3984375" style="149" customWidth="1"/>
    <col min="5895" max="5895" width="12" style="149" customWidth="1"/>
    <col min="5896" max="6144" width="8.86328125" style="149"/>
    <col min="6145" max="6145" width="16.3984375" style="149" customWidth="1"/>
    <col min="6146" max="6146" width="15.3984375" style="149" customWidth="1"/>
    <col min="6147" max="6147" width="13.3984375" style="149" customWidth="1"/>
    <col min="6148" max="6148" width="10.3984375" style="149" customWidth="1"/>
    <col min="6149" max="6149" width="13" style="149" customWidth="1"/>
    <col min="6150" max="6150" width="13.3984375" style="149" customWidth="1"/>
    <col min="6151" max="6151" width="12" style="149" customWidth="1"/>
    <col min="6152" max="6400" width="8.86328125" style="149"/>
    <col min="6401" max="6401" width="16.3984375" style="149" customWidth="1"/>
    <col min="6402" max="6402" width="15.3984375" style="149" customWidth="1"/>
    <col min="6403" max="6403" width="13.3984375" style="149" customWidth="1"/>
    <col min="6404" max="6404" width="10.3984375" style="149" customWidth="1"/>
    <col min="6405" max="6405" width="13" style="149" customWidth="1"/>
    <col min="6406" max="6406" width="13.3984375" style="149" customWidth="1"/>
    <col min="6407" max="6407" width="12" style="149" customWidth="1"/>
    <col min="6408" max="6656" width="8.86328125" style="149"/>
    <col min="6657" max="6657" width="16.3984375" style="149" customWidth="1"/>
    <col min="6658" max="6658" width="15.3984375" style="149" customWidth="1"/>
    <col min="6659" max="6659" width="13.3984375" style="149" customWidth="1"/>
    <col min="6660" max="6660" width="10.3984375" style="149" customWidth="1"/>
    <col min="6661" max="6661" width="13" style="149" customWidth="1"/>
    <col min="6662" max="6662" width="13.3984375" style="149" customWidth="1"/>
    <col min="6663" max="6663" width="12" style="149" customWidth="1"/>
    <col min="6664" max="6912" width="8.86328125" style="149"/>
    <col min="6913" max="6913" width="16.3984375" style="149" customWidth="1"/>
    <col min="6914" max="6914" width="15.3984375" style="149" customWidth="1"/>
    <col min="6915" max="6915" width="13.3984375" style="149" customWidth="1"/>
    <col min="6916" max="6916" width="10.3984375" style="149" customWidth="1"/>
    <col min="6917" max="6917" width="13" style="149" customWidth="1"/>
    <col min="6918" max="6918" width="13.3984375" style="149" customWidth="1"/>
    <col min="6919" max="6919" width="12" style="149" customWidth="1"/>
    <col min="6920" max="7168" width="8.86328125" style="149"/>
    <col min="7169" max="7169" width="16.3984375" style="149" customWidth="1"/>
    <col min="7170" max="7170" width="15.3984375" style="149" customWidth="1"/>
    <col min="7171" max="7171" width="13.3984375" style="149" customWidth="1"/>
    <col min="7172" max="7172" width="10.3984375" style="149" customWidth="1"/>
    <col min="7173" max="7173" width="13" style="149" customWidth="1"/>
    <col min="7174" max="7174" width="13.3984375" style="149" customWidth="1"/>
    <col min="7175" max="7175" width="12" style="149" customWidth="1"/>
    <col min="7176" max="7424" width="8.86328125" style="149"/>
    <col min="7425" max="7425" width="16.3984375" style="149" customWidth="1"/>
    <col min="7426" max="7426" width="15.3984375" style="149" customWidth="1"/>
    <col min="7427" max="7427" width="13.3984375" style="149" customWidth="1"/>
    <col min="7428" max="7428" width="10.3984375" style="149" customWidth="1"/>
    <col min="7429" max="7429" width="13" style="149" customWidth="1"/>
    <col min="7430" max="7430" width="13.3984375" style="149" customWidth="1"/>
    <col min="7431" max="7431" width="12" style="149" customWidth="1"/>
    <col min="7432" max="7680" width="8.86328125" style="149"/>
    <col min="7681" max="7681" width="16.3984375" style="149" customWidth="1"/>
    <col min="7682" max="7682" width="15.3984375" style="149" customWidth="1"/>
    <col min="7683" max="7683" width="13.3984375" style="149" customWidth="1"/>
    <col min="7684" max="7684" width="10.3984375" style="149" customWidth="1"/>
    <col min="7685" max="7685" width="13" style="149" customWidth="1"/>
    <col min="7686" max="7686" width="13.3984375" style="149" customWidth="1"/>
    <col min="7687" max="7687" width="12" style="149" customWidth="1"/>
    <col min="7688" max="7936" width="8.86328125" style="149"/>
    <col min="7937" max="7937" width="16.3984375" style="149" customWidth="1"/>
    <col min="7938" max="7938" width="15.3984375" style="149" customWidth="1"/>
    <col min="7939" max="7939" width="13.3984375" style="149" customWidth="1"/>
    <col min="7940" max="7940" width="10.3984375" style="149" customWidth="1"/>
    <col min="7941" max="7941" width="13" style="149" customWidth="1"/>
    <col min="7942" max="7942" width="13.3984375" style="149" customWidth="1"/>
    <col min="7943" max="7943" width="12" style="149" customWidth="1"/>
    <col min="7944" max="8192" width="8.86328125" style="149"/>
    <col min="8193" max="8193" width="16.3984375" style="149" customWidth="1"/>
    <col min="8194" max="8194" width="15.3984375" style="149" customWidth="1"/>
    <col min="8195" max="8195" width="13.3984375" style="149" customWidth="1"/>
    <col min="8196" max="8196" width="10.3984375" style="149" customWidth="1"/>
    <col min="8197" max="8197" width="13" style="149" customWidth="1"/>
    <col min="8198" max="8198" width="13.3984375" style="149" customWidth="1"/>
    <col min="8199" max="8199" width="12" style="149" customWidth="1"/>
    <col min="8200" max="8448" width="8.86328125" style="149"/>
    <col min="8449" max="8449" width="16.3984375" style="149" customWidth="1"/>
    <col min="8450" max="8450" width="15.3984375" style="149" customWidth="1"/>
    <col min="8451" max="8451" width="13.3984375" style="149" customWidth="1"/>
    <col min="8452" max="8452" width="10.3984375" style="149" customWidth="1"/>
    <col min="8453" max="8453" width="13" style="149" customWidth="1"/>
    <col min="8454" max="8454" width="13.3984375" style="149" customWidth="1"/>
    <col min="8455" max="8455" width="12" style="149" customWidth="1"/>
    <col min="8456" max="8704" width="8.86328125" style="149"/>
    <col min="8705" max="8705" width="16.3984375" style="149" customWidth="1"/>
    <col min="8706" max="8706" width="15.3984375" style="149" customWidth="1"/>
    <col min="8707" max="8707" width="13.3984375" style="149" customWidth="1"/>
    <col min="8708" max="8708" width="10.3984375" style="149" customWidth="1"/>
    <col min="8709" max="8709" width="13" style="149" customWidth="1"/>
    <col min="8710" max="8710" width="13.3984375" style="149" customWidth="1"/>
    <col min="8711" max="8711" width="12" style="149" customWidth="1"/>
    <col min="8712" max="8960" width="8.86328125" style="149"/>
    <col min="8961" max="8961" width="16.3984375" style="149" customWidth="1"/>
    <col min="8962" max="8962" width="15.3984375" style="149" customWidth="1"/>
    <col min="8963" max="8963" width="13.3984375" style="149" customWidth="1"/>
    <col min="8964" max="8964" width="10.3984375" style="149" customWidth="1"/>
    <col min="8965" max="8965" width="13" style="149" customWidth="1"/>
    <col min="8966" max="8966" width="13.3984375" style="149" customWidth="1"/>
    <col min="8967" max="8967" width="12" style="149" customWidth="1"/>
    <col min="8968" max="9216" width="8.86328125" style="149"/>
    <col min="9217" max="9217" width="16.3984375" style="149" customWidth="1"/>
    <col min="9218" max="9218" width="15.3984375" style="149" customWidth="1"/>
    <col min="9219" max="9219" width="13.3984375" style="149" customWidth="1"/>
    <col min="9220" max="9220" width="10.3984375" style="149" customWidth="1"/>
    <col min="9221" max="9221" width="13" style="149" customWidth="1"/>
    <col min="9222" max="9222" width="13.3984375" style="149" customWidth="1"/>
    <col min="9223" max="9223" width="12" style="149" customWidth="1"/>
    <col min="9224" max="9472" width="8.86328125" style="149"/>
    <col min="9473" max="9473" width="16.3984375" style="149" customWidth="1"/>
    <col min="9474" max="9474" width="15.3984375" style="149" customWidth="1"/>
    <col min="9475" max="9475" width="13.3984375" style="149" customWidth="1"/>
    <col min="9476" max="9476" width="10.3984375" style="149" customWidth="1"/>
    <col min="9477" max="9477" width="13" style="149" customWidth="1"/>
    <col min="9478" max="9478" width="13.3984375" style="149" customWidth="1"/>
    <col min="9479" max="9479" width="12" style="149" customWidth="1"/>
    <col min="9480" max="9728" width="8.86328125" style="149"/>
    <col min="9729" max="9729" width="16.3984375" style="149" customWidth="1"/>
    <col min="9730" max="9730" width="15.3984375" style="149" customWidth="1"/>
    <col min="9731" max="9731" width="13.3984375" style="149" customWidth="1"/>
    <col min="9732" max="9732" width="10.3984375" style="149" customWidth="1"/>
    <col min="9733" max="9733" width="13" style="149" customWidth="1"/>
    <col min="9734" max="9734" width="13.3984375" style="149" customWidth="1"/>
    <col min="9735" max="9735" width="12" style="149" customWidth="1"/>
    <col min="9736" max="9984" width="8.86328125" style="149"/>
    <col min="9985" max="9985" width="16.3984375" style="149" customWidth="1"/>
    <col min="9986" max="9986" width="15.3984375" style="149" customWidth="1"/>
    <col min="9987" max="9987" width="13.3984375" style="149" customWidth="1"/>
    <col min="9988" max="9988" width="10.3984375" style="149" customWidth="1"/>
    <col min="9989" max="9989" width="13" style="149" customWidth="1"/>
    <col min="9990" max="9990" width="13.3984375" style="149" customWidth="1"/>
    <col min="9991" max="9991" width="12" style="149" customWidth="1"/>
    <col min="9992" max="10240" width="8.86328125" style="149"/>
    <col min="10241" max="10241" width="16.3984375" style="149" customWidth="1"/>
    <col min="10242" max="10242" width="15.3984375" style="149" customWidth="1"/>
    <col min="10243" max="10243" width="13.3984375" style="149" customWidth="1"/>
    <col min="10244" max="10244" width="10.3984375" style="149" customWidth="1"/>
    <col min="10245" max="10245" width="13" style="149" customWidth="1"/>
    <col min="10246" max="10246" width="13.3984375" style="149" customWidth="1"/>
    <col min="10247" max="10247" width="12" style="149" customWidth="1"/>
    <col min="10248" max="10496" width="8.86328125" style="149"/>
    <col min="10497" max="10497" width="16.3984375" style="149" customWidth="1"/>
    <col min="10498" max="10498" width="15.3984375" style="149" customWidth="1"/>
    <col min="10499" max="10499" width="13.3984375" style="149" customWidth="1"/>
    <col min="10500" max="10500" width="10.3984375" style="149" customWidth="1"/>
    <col min="10501" max="10501" width="13" style="149" customWidth="1"/>
    <col min="10502" max="10502" width="13.3984375" style="149" customWidth="1"/>
    <col min="10503" max="10503" width="12" style="149" customWidth="1"/>
    <col min="10504" max="10752" width="8.86328125" style="149"/>
    <col min="10753" max="10753" width="16.3984375" style="149" customWidth="1"/>
    <col min="10754" max="10754" width="15.3984375" style="149" customWidth="1"/>
    <col min="10755" max="10755" width="13.3984375" style="149" customWidth="1"/>
    <col min="10756" max="10756" width="10.3984375" style="149" customWidth="1"/>
    <col min="10757" max="10757" width="13" style="149" customWidth="1"/>
    <col min="10758" max="10758" width="13.3984375" style="149" customWidth="1"/>
    <col min="10759" max="10759" width="12" style="149" customWidth="1"/>
    <col min="10760" max="11008" width="8.86328125" style="149"/>
    <col min="11009" max="11009" width="16.3984375" style="149" customWidth="1"/>
    <col min="11010" max="11010" width="15.3984375" style="149" customWidth="1"/>
    <col min="11011" max="11011" width="13.3984375" style="149" customWidth="1"/>
    <col min="11012" max="11012" width="10.3984375" style="149" customWidth="1"/>
    <col min="11013" max="11013" width="13" style="149" customWidth="1"/>
    <col min="11014" max="11014" width="13.3984375" style="149" customWidth="1"/>
    <col min="11015" max="11015" width="12" style="149" customWidth="1"/>
    <col min="11016" max="11264" width="8.86328125" style="149"/>
    <col min="11265" max="11265" width="16.3984375" style="149" customWidth="1"/>
    <col min="11266" max="11266" width="15.3984375" style="149" customWidth="1"/>
    <col min="11267" max="11267" width="13.3984375" style="149" customWidth="1"/>
    <col min="11268" max="11268" width="10.3984375" style="149" customWidth="1"/>
    <col min="11269" max="11269" width="13" style="149" customWidth="1"/>
    <col min="11270" max="11270" width="13.3984375" style="149" customWidth="1"/>
    <col min="11271" max="11271" width="12" style="149" customWidth="1"/>
    <col min="11272" max="11520" width="8.86328125" style="149"/>
    <col min="11521" max="11521" width="16.3984375" style="149" customWidth="1"/>
    <col min="11522" max="11522" width="15.3984375" style="149" customWidth="1"/>
    <col min="11523" max="11523" width="13.3984375" style="149" customWidth="1"/>
    <col min="11524" max="11524" width="10.3984375" style="149" customWidth="1"/>
    <col min="11525" max="11525" width="13" style="149" customWidth="1"/>
    <col min="11526" max="11526" width="13.3984375" style="149" customWidth="1"/>
    <col min="11527" max="11527" width="12" style="149" customWidth="1"/>
    <col min="11528" max="11776" width="8.86328125" style="149"/>
    <col min="11777" max="11777" width="16.3984375" style="149" customWidth="1"/>
    <col min="11778" max="11778" width="15.3984375" style="149" customWidth="1"/>
    <col min="11779" max="11779" width="13.3984375" style="149" customWidth="1"/>
    <col min="11780" max="11780" width="10.3984375" style="149" customWidth="1"/>
    <col min="11781" max="11781" width="13" style="149" customWidth="1"/>
    <col min="11782" max="11782" width="13.3984375" style="149" customWidth="1"/>
    <col min="11783" max="11783" width="12" style="149" customWidth="1"/>
    <col min="11784" max="12032" width="8.86328125" style="149"/>
    <col min="12033" max="12033" width="16.3984375" style="149" customWidth="1"/>
    <col min="12034" max="12034" width="15.3984375" style="149" customWidth="1"/>
    <col min="12035" max="12035" width="13.3984375" style="149" customWidth="1"/>
    <col min="12036" max="12036" width="10.3984375" style="149" customWidth="1"/>
    <col min="12037" max="12037" width="13" style="149" customWidth="1"/>
    <col min="12038" max="12038" width="13.3984375" style="149" customWidth="1"/>
    <col min="12039" max="12039" width="12" style="149" customWidth="1"/>
    <col min="12040" max="12288" width="8.86328125" style="149"/>
    <col min="12289" max="12289" width="16.3984375" style="149" customWidth="1"/>
    <col min="12290" max="12290" width="15.3984375" style="149" customWidth="1"/>
    <col min="12291" max="12291" width="13.3984375" style="149" customWidth="1"/>
    <col min="12292" max="12292" width="10.3984375" style="149" customWidth="1"/>
    <col min="12293" max="12293" width="13" style="149" customWidth="1"/>
    <col min="12294" max="12294" width="13.3984375" style="149" customWidth="1"/>
    <col min="12295" max="12295" width="12" style="149" customWidth="1"/>
    <col min="12296" max="12544" width="8.86328125" style="149"/>
    <col min="12545" max="12545" width="16.3984375" style="149" customWidth="1"/>
    <col min="12546" max="12546" width="15.3984375" style="149" customWidth="1"/>
    <col min="12547" max="12547" width="13.3984375" style="149" customWidth="1"/>
    <col min="12548" max="12548" width="10.3984375" style="149" customWidth="1"/>
    <col min="12549" max="12549" width="13" style="149" customWidth="1"/>
    <col min="12550" max="12550" width="13.3984375" style="149" customWidth="1"/>
    <col min="12551" max="12551" width="12" style="149" customWidth="1"/>
    <col min="12552" max="12800" width="8.86328125" style="149"/>
    <col min="12801" max="12801" width="16.3984375" style="149" customWidth="1"/>
    <col min="12802" max="12802" width="15.3984375" style="149" customWidth="1"/>
    <col min="12803" max="12803" width="13.3984375" style="149" customWidth="1"/>
    <col min="12804" max="12804" width="10.3984375" style="149" customWidth="1"/>
    <col min="12805" max="12805" width="13" style="149" customWidth="1"/>
    <col min="12806" max="12806" width="13.3984375" style="149" customWidth="1"/>
    <col min="12807" max="12807" width="12" style="149" customWidth="1"/>
    <col min="12808" max="13056" width="8.86328125" style="149"/>
    <col min="13057" max="13057" width="16.3984375" style="149" customWidth="1"/>
    <col min="13058" max="13058" width="15.3984375" style="149" customWidth="1"/>
    <col min="13059" max="13059" width="13.3984375" style="149" customWidth="1"/>
    <col min="13060" max="13060" width="10.3984375" style="149" customWidth="1"/>
    <col min="13061" max="13061" width="13" style="149" customWidth="1"/>
    <col min="13062" max="13062" width="13.3984375" style="149" customWidth="1"/>
    <col min="13063" max="13063" width="12" style="149" customWidth="1"/>
    <col min="13064" max="13312" width="8.86328125" style="149"/>
    <col min="13313" max="13313" width="16.3984375" style="149" customWidth="1"/>
    <col min="13314" max="13314" width="15.3984375" style="149" customWidth="1"/>
    <col min="13315" max="13315" width="13.3984375" style="149" customWidth="1"/>
    <col min="13316" max="13316" width="10.3984375" style="149" customWidth="1"/>
    <col min="13317" max="13317" width="13" style="149" customWidth="1"/>
    <col min="13318" max="13318" width="13.3984375" style="149" customWidth="1"/>
    <col min="13319" max="13319" width="12" style="149" customWidth="1"/>
    <col min="13320" max="13568" width="8.86328125" style="149"/>
    <col min="13569" max="13569" width="16.3984375" style="149" customWidth="1"/>
    <col min="13570" max="13570" width="15.3984375" style="149" customWidth="1"/>
    <col min="13571" max="13571" width="13.3984375" style="149" customWidth="1"/>
    <col min="13572" max="13572" width="10.3984375" style="149" customWidth="1"/>
    <col min="13573" max="13573" width="13" style="149" customWidth="1"/>
    <col min="13574" max="13574" width="13.3984375" style="149" customWidth="1"/>
    <col min="13575" max="13575" width="12" style="149" customWidth="1"/>
    <col min="13576" max="13824" width="8.86328125" style="149"/>
    <col min="13825" max="13825" width="16.3984375" style="149" customWidth="1"/>
    <col min="13826" max="13826" width="15.3984375" style="149" customWidth="1"/>
    <col min="13827" max="13827" width="13.3984375" style="149" customWidth="1"/>
    <col min="13828" max="13828" width="10.3984375" style="149" customWidth="1"/>
    <col min="13829" max="13829" width="13" style="149" customWidth="1"/>
    <col min="13830" max="13830" width="13.3984375" style="149" customWidth="1"/>
    <col min="13831" max="13831" width="12" style="149" customWidth="1"/>
    <col min="13832" max="14080" width="8.86328125" style="149"/>
    <col min="14081" max="14081" width="16.3984375" style="149" customWidth="1"/>
    <col min="14082" max="14082" width="15.3984375" style="149" customWidth="1"/>
    <col min="14083" max="14083" width="13.3984375" style="149" customWidth="1"/>
    <col min="14084" max="14084" width="10.3984375" style="149" customWidth="1"/>
    <col min="14085" max="14085" width="13" style="149" customWidth="1"/>
    <col min="14086" max="14086" width="13.3984375" style="149" customWidth="1"/>
    <col min="14087" max="14087" width="12" style="149" customWidth="1"/>
    <col min="14088" max="14336" width="8.86328125" style="149"/>
    <col min="14337" max="14337" width="16.3984375" style="149" customWidth="1"/>
    <col min="14338" max="14338" width="15.3984375" style="149" customWidth="1"/>
    <col min="14339" max="14339" width="13.3984375" style="149" customWidth="1"/>
    <col min="14340" max="14340" width="10.3984375" style="149" customWidth="1"/>
    <col min="14341" max="14341" width="13" style="149" customWidth="1"/>
    <col min="14342" max="14342" width="13.3984375" style="149" customWidth="1"/>
    <col min="14343" max="14343" width="12" style="149" customWidth="1"/>
    <col min="14344" max="14592" width="8.86328125" style="149"/>
    <col min="14593" max="14593" width="16.3984375" style="149" customWidth="1"/>
    <col min="14594" max="14594" width="15.3984375" style="149" customWidth="1"/>
    <col min="14595" max="14595" width="13.3984375" style="149" customWidth="1"/>
    <col min="14596" max="14596" width="10.3984375" style="149" customWidth="1"/>
    <col min="14597" max="14597" width="13" style="149" customWidth="1"/>
    <col min="14598" max="14598" width="13.3984375" style="149" customWidth="1"/>
    <col min="14599" max="14599" width="12" style="149" customWidth="1"/>
    <col min="14600" max="14848" width="8.86328125" style="149"/>
    <col min="14849" max="14849" width="16.3984375" style="149" customWidth="1"/>
    <col min="14850" max="14850" width="15.3984375" style="149" customWidth="1"/>
    <col min="14851" max="14851" width="13.3984375" style="149" customWidth="1"/>
    <col min="14852" max="14852" width="10.3984375" style="149" customWidth="1"/>
    <col min="14853" max="14853" width="13" style="149" customWidth="1"/>
    <col min="14854" max="14854" width="13.3984375" style="149" customWidth="1"/>
    <col min="14855" max="14855" width="12" style="149" customWidth="1"/>
    <col min="14856" max="15104" width="8.86328125" style="149"/>
    <col min="15105" max="15105" width="16.3984375" style="149" customWidth="1"/>
    <col min="15106" max="15106" width="15.3984375" style="149" customWidth="1"/>
    <col min="15107" max="15107" width="13.3984375" style="149" customWidth="1"/>
    <col min="15108" max="15108" width="10.3984375" style="149" customWidth="1"/>
    <col min="15109" max="15109" width="13" style="149" customWidth="1"/>
    <col min="15110" max="15110" width="13.3984375" style="149" customWidth="1"/>
    <col min="15111" max="15111" width="12" style="149" customWidth="1"/>
    <col min="15112" max="15360" width="8.86328125" style="149"/>
    <col min="15361" max="15361" width="16.3984375" style="149" customWidth="1"/>
    <col min="15362" max="15362" width="15.3984375" style="149" customWidth="1"/>
    <col min="15363" max="15363" width="13.3984375" style="149" customWidth="1"/>
    <col min="15364" max="15364" width="10.3984375" style="149" customWidth="1"/>
    <col min="15365" max="15365" width="13" style="149" customWidth="1"/>
    <col min="15366" max="15366" width="13.3984375" style="149" customWidth="1"/>
    <col min="15367" max="15367" width="12" style="149" customWidth="1"/>
    <col min="15368" max="15616" width="8.86328125" style="149"/>
    <col min="15617" max="15617" width="16.3984375" style="149" customWidth="1"/>
    <col min="15618" max="15618" width="15.3984375" style="149" customWidth="1"/>
    <col min="15619" max="15619" width="13.3984375" style="149" customWidth="1"/>
    <col min="15620" max="15620" width="10.3984375" style="149" customWidth="1"/>
    <col min="15621" max="15621" width="13" style="149" customWidth="1"/>
    <col min="15622" max="15622" width="13.3984375" style="149" customWidth="1"/>
    <col min="15623" max="15623" width="12" style="149" customWidth="1"/>
    <col min="15624" max="15872" width="8.86328125" style="149"/>
    <col min="15873" max="15873" width="16.3984375" style="149" customWidth="1"/>
    <col min="15874" max="15874" width="15.3984375" style="149" customWidth="1"/>
    <col min="15875" max="15875" width="13.3984375" style="149" customWidth="1"/>
    <col min="15876" max="15876" width="10.3984375" style="149" customWidth="1"/>
    <col min="15877" max="15877" width="13" style="149" customWidth="1"/>
    <col min="15878" max="15878" width="13.3984375" style="149" customWidth="1"/>
    <col min="15879" max="15879" width="12" style="149" customWidth="1"/>
    <col min="15880" max="16128" width="8.86328125" style="149"/>
    <col min="16129" max="16129" width="16.3984375" style="149" customWidth="1"/>
    <col min="16130" max="16130" width="15.3984375" style="149" customWidth="1"/>
    <col min="16131" max="16131" width="13.3984375" style="149" customWidth="1"/>
    <col min="16132" max="16132" width="10.3984375" style="149" customWidth="1"/>
    <col min="16133" max="16133" width="13" style="149" customWidth="1"/>
    <col min="16134" max="16134" width="13.3984375" style="149" customWidth="1"/>
    <col min="16135" max="16135" width="12" style="149" customWidth="1"/>
    <col min="16136" max="16384" width="8.86328125" style="149"/>
  </cols>
  <sheetData>
    <row r="1" spans="1:8" s="145" customFormat="1" ht="15.4" thickBot="1" x14ac:dyDescent="0.45">
      <c r="A1" s="141" t="s">
        <v>42</v>
      </c>
      <c r="B1" s="142"/>
      <c r="C1" s="234">
        <f>'FFS 1. Pract. Information A,B,C'!$F$4</f>
        <v>0</v>
      </c>
      <c r="D1" s="235"/>
      <c r="E1" s="236"/>
      <c r="F1" s="143"/>
      <c r="G1" s="144"/>
    </row>
    <row r="2" spans="1:8" s="145" customFormat="1" ht="23.25" x14ac:dyDescent="0.4">
      <c r="A2" s="146" t="s">
        <v>46</v>
      </c>
      <c r="B2" s="147" t="s">
        <v>47</v>
      </c>
      <c r="C2" s="148">
        <f>'FFS 1. Pract. Information A,B,C'!H8</f>
        <v>45474</v>
      </c>
      <c r="D2" s="147" t="s">
        <v>48</v>
      </c>
      <c r="E2" s="148">
        <f>'FFS 1. Pract. Information A,B,C'!J8</f>
        <v>45838</v>
      </c>
    </row>
    <row r="3" spans="1:8" x14ac:dyDescent="0.35">
      <c r="E3" s="150"/>
    </row>
    <row r="4" spans="1:8" ht="12" customHeight="1" x14ac:dyDescent="0.55000000000000004">
      <c r="A4" s="237" t="s">
        <v>142</v>
      </c>
      <c r="B4" s="238"/>
      <c r="C4" s="238"/>
      <c r="D4" s="238"/>
      <c r="E4" s="239"/>
      <c r="F4" s="151"/>
      <c r="G4" s="152"/>
    </row>
    <row r="5" spans="1:8" ht="14.65" customHeight="1" x14ac:dyDescent="0.55000000000000004">
      <c r="A5" s="240"/>
      <c r="B5" s="241"/>
      <c r="C5" s="241"/>
      <c r="D5" s="241"/>
      <c r="E5" s="242"/>
      <c r="F5" s="151"/>
      <c r="G5" s="152"/>
    </row>
    <row r="6" spans="1:8" ht="13.15" customHeight="1" x14ac:dyDescent="0.55000000000000004">
      <c r="A6" s="153"/>
      <c r="B6" s="153"/>
      <c r="C6" s="153"/>
      <c r="D6" s="153"/>
      <c r="E6" s="153"/>
      <c r="F6" s="153"/>
      <c r="G6" s="152"/>
    </row>
    <row r="7" spans="1:8" ht="13.15" x14ac:dyDescent="0.4">
      <c r="A7" s="154"/>
      <c r="B7" s="154"/>
      <c r="C7" s="155">
        <v>1</v>
      </c>
      <c r="D7" s="155">
        <v>2</v>
      </c>
      <c r="E7" s="155">
        <v>3</v>
      </c>
      <c r="G7" s="156"/>
      <c r="H7" s="157"/>
    </row>
    <row r="8" spans="1:8" ht="13.15" x14ac:dyDescent="0.4">
      <c r="A8" s="154"/>
      <c r="B8" s="154"/>
      <c r="C8" s="158" t="s">
        <v>143</v>
      </c>
      <c r="D8" s="158" t="s">
        <v>144</v>
      </c>
      <c r="E8" s="158" t="s">
        <v>145</v>
      </c>
      <c r="G8" s="157"/>
      <c r="H8" s="157"/>
    </row>
    <row r="9" spans="1:8" ht="13.15" x14ac:dyDescent="0.4">
      <c r="A9" s="154"/>
      <c r="B9" s="176" t="s">
        <v>146</v>
      </c>
      <c r="C9" s="177" t="s">
        <v>147</v>
      </c>
      <c r="D9" s="177" t="s">
        <v>147</v>
      </c>
      <c r="E9" s="177" t="s">
        <v>147</v>
      </c>
      <c r="G9" s="157"/>
      <c r="H9" s="157"/>
    </row>
    <row r="10" spans="1:8" ht="13.15" x14ac:dyDescent="0.4">
      <c r="A10" s="154"/>
      <c r="B10" s="176" t="s">
        <v>148</v>
      </c>
      <c r="C10" s="159" t="s">
        <v>11</v>
      </c>
      <c r="D10" s="159" t="s">
        <v>11</v>
      </c>
      <c r="E10" s="159" t="s">
        <v>11</v>
      </c>
      <c r="G10" s="157"/>
      <c r="H10" s="157"/>
    </row>
    <row r="11" spans="1:8" ht="13.15" x14ac:dyDescent="0.4">
      <c r="A11" s="154"/>
      <c r="B11" s="176" t="s">
        <v>149</v>
      </c>
      <c r="C11" s="159" t="s">
        <v>11</v>
      </c>
      <c r="D11" s="159" t="s">
        <v>11</v>
      </c>
      <c r="E11" s="159" t="s">
        <v>11</v>
      </c>
      <c r="G11" s="157"/>
      <c r="H11" s="157"/>
    </row>
    <row r="12" spans="1:8" ht="39.4" x14ac:dyDescent="0.4">
      <c r="A12" s="158" t="s">
        <v>150</v>
      </c>
      <c r="B12" s="158" t="s">
        <v>151</v>
      </c>
      <c r="C12" s="158" t="s">
        <v>143</v>
      </c>
      <c r="D12" s="158" t="s">
        <v>144</v>
      </c>
      <c r="E12" s="158" t="s">
        <v>145</v>
      </c>
      <c r="G12" s="160"/>
      <c r="H12" s="160"/>
    </row>
    <row r="13" spans="1:8" x14ac:dyDescent="0.35">
      <c r="A13" s="161">
        <v>1234567</v>
      </c>
      <c r="B13" s="162" t="s">
        <v>152</v>
      </c>
      <c r="C13" s="163">
        <v>10</v>
      </c>
      <c r="D13" s="163">
        <v>15</v>
      </c>
      <c r="E13" s="163">
        <v>20</v>
      </c>
      <c r="G13" s="149"/>
      <c r="H13" s="150"/>
    </row>
    <row r="14" spans="1:8" x14ac:dyDescent="0.35">
      <c r="A14" s="161">
        <v>1234567</v>
      </c>
      <c r="B14" s="162" t="s">
        <v>153</v>
      </c>
      <c r="C14" s="163">
        <v>12</v>
      </c>
      <c r="D14" s="163">
        <v>13</v>
      </c>
      <c r="E14" s="163">
        <v>14</v>
      </c>
      <c r="G14" s="149"/>
      <c r="H14" s="150"/>
    </row>
    <row r="15" spans="1:8" x14ac:dyDescent="0.35">
      <c r="A15" s="164"/>
      <c r="B15" s="159"/>
      <c r="C15" s="159"/>
      <c r="D15" s="159"/>
      <c r="E15" s="159"/>
      <c r="G15" s="149"/>
      <c r="H15" s="150"/>
    </row>
    <row r="16" spans="1:8" x14ac:dyDescent="0.35">
      <c r="A16" s="161"/>
      <c r="B16" s="162"/>
      <c r="C16" s="163"/>
      <c r="D16" s="163"/>
      <c r="E16" s="163"/>
      <c r="G16" s="149"/>
      <c r="H16" s="150"/>
    </row>
    <row r="17" spans="1:8" x14ac:dyDescent="0.35">
      <c r="A17" s="161"/>
      <c r="B17" s="162"/>
      <c r="C17" s="163"/>
      <c r="D17" s="163"/>
      <c r="E17" s="163"/>
      <c r="G17" s="149"/>
      <c r="H17" s="150"/>
    </row>
    <row r="18" spans="1:8" ht="14.25" customHeight="1" x14ac:dyDescent="0.35">
      <c r="A18" s="164"/>
      <c r="B18" s="165"/>
      <c r="C18" s="159"/>
      <c r="D18" s="159"/>
      <c r="E18" s="159"/>
      <c r="G18" s="149"/>
      <c r="H18" s="150"/>
    </row>
    <row r="19" spans="1:8" x14ac:dyDescent="0.35">
      <c r="A19" s="161"/>
      <c r="B19" s="162"/>
      <c r="C19" s="163"/>
      <c r="D19" s="163"/>
      <c r="E19" s="163"/>
      <c r="G19" s="149"/>
      <c r="H19" s="150"/>
    </row>
    <row r="20" spans="1:8" x14ac:dyDescent="0.35">
      <c r="A20" s="161"/>
      <c r="B20" s="162"/>
      <c r="C20" s="163"/>
      <c r="D20" s="163"/>
      <c r="E20" s="163"/>
      <c r="G20" s="149"/>
      <c r="H20" s="150"/>
    </row>
    <row r="21" spans="1:8" x14ac:dyDescent="0.35">
      <c r="A21" s="161"/>
      <c r="B21" s="162"/>
      <c r="C21" s="163"/>
      <c r="D21" s="163"/>
      <c r="E21" s="163"/>
      <c r="G21" s="149"/>
      <c r="H21" s="150"/>
    </row>
    <row r="22" spans="1:8" x14ac:dyDescent="0.35">
      <c r="A22" s="161"/>
      <c r="B22" s="162"/>
      <c r="C22" s="163"/>
      <c r="D22" s="163"/>
      <c r="E22" s="163"/>
      <c r="G22" s="149"/>
      <c r="H22" s="150"/>
    </row>
    <row r="23" spans="1:8" x14ac:dyDescent="0.35">
      <c r="A23" s="161"/>
      <c r="B23" s="162"/>
      <c r="C23" s="163"/>
      <c r="D23" s="163"/>
      <c r="E23" s="163"/>
      <c r="G23" s="149"/>
      <c r="H23" s="150"/>
    </row>
    <row r="24" spans="1:8" x14ac:dyDescent="0.35">
      <c r="A24" s="142"/>
      <c r="B24" s="166"/>
      <c r="C24" s="167"/>
      <c r="D24" s="167"/>
      <c r="E24" s="167"/>
      <c r="G24" s="149"/>
      <c r="H24" s="150"/>
    </row>
    <row r="25" spans="1:8" ht="13.15" x14ac:dyDescent="0.4">
      <c r="A25" s="174" t="s">
        <v>154</v>
      </c>
      <c r="B25" s="166"/>
      <c r="C25" s="167"/>
      <c r="D25" s="167"/>
      <c r="E25" s="167"/>
    </row>
    <row r="26" spans="1:8" ht="14.65" customHeight="1" x14ac:dyDescent="0.35">
      <c r="A26" s="175" t="s">
        <v>155</v>
      </c>
      <c r="D26" s="167"/>
      <c r="E26" s="167"/>
      <c r="F26" s="167"/>
    </row>
    <row r="27" spans="1:8" x14ac:dyDescent="0.35">
      <c r="A27" s="142"/>
      <c r="B27" s="142"/>
      <c r="C27" s="142"/>
      <c r="D27" s="168"/>
      <c r="E27" s="168"/>
      <c r="F27" s="168"/>
    </row>
    <row r="28" spans="1:8" ht="13.15" x14ac:dyDescent="0.4">
      <c r="A28" s="169" t="s">
        <v>213</v>
      </c>
    </row>
    <row r="29" spans="1:8" ht="107.25" customHeight="1" x14ac:dyDescent="0.35">
      <c r="A29" s="179" t="s">
        <v>216</v>
      </c>
      <c r="B29" s="231" t="s">
        <v>214</v>
      </c>
      <c r="C29" s="231"/>
      <c r="D29" s="231"/>
      <c r="E29" s="231"/>
      <c r="F29" s="170"/>
      <c r="G29" s="170"/>
    </row>
    <row r="30" spans="1:8" ht="16.149999999999999" customHeight="1" x14ac:dyDescent="0.35">
      <c r="A30" s="180"/>
      <c r="B30" s="243" t="s">
        <v>156</v>
      </c>
      <c r="C30" s="243"/>
      <c r="D30" s="243"/>
      <c r="E30" s="243"/>
      <c r="F30" s="171"/>
      <c r="G30" s="171"/>
    </row>
    <row r="31" spans="1:8" ht="65.25" customHeight="1" x14ac:dyDescent="0.35">
      <c r="A31" s="179" t="s">
        <v>217</v>
      </c>
      <c r="B31" s="231" t="s">
        <v>215</v>
      </c>
      <c r="C31" s="231"/>
      <c r="D31" s="231"/>
      <c r="E31" s="231"/>
      <c r="F31" s="173"/>
      <c r="G31" s="173"/>
    </row>
    <row r="32" spans="1:8" ht="38.25" customHeight="1" x14ac:dyDescent="0.35">
      <c r="A32" s="179" t="s">
        <v>218</v>
      </c>
      <c r="B32" s="245" t="s">
        <v>222</v>
      </c>
      <c r="C32" s="245"/>
      <c r="D32" s="245"/>
      <c r="E32" s="245"/>
      <c r="F32" s="172"/>
      <c r="G32" s="172"/>
    </row>
    <row r="33" spans="1:7" ht="108" customHeight="1" x14ac:dyDescent="0.35">
      <c r="A33" s="179" t="s">
        <v>219</v>
      </c>
      <c r="B33" s="245" t="s">
        <v>158</v>
      </c>
      <c r="C33" s="245"/>
      <c r="D33" s="245"/>
      <c r="E33" s="245"/>
      <c r="F33" s="172"/>
      <c r="G33" s="172"/>
    </row>
    <row r="34" spans="1:7" ht="78.95" customHeight="1" x14ac:dyDescent="0.35">
      <c r="A34" s="179" t="s">
        <v>220</v>
      </c>
      <c r="B34" s="244" t="s">
        <v>223</v>
      </c>
      <c r="C34" s="244"/>
      <c r="D34" s="244"/>
      <c r="E34" s="244"/>
      <c r="F34" s="172"/>
      <c r="G34" s="172"/>
    </row>
    <row r="35" spans="1:7" ht="28.15" customHeight="1" x14ac:dyDescent="0.35">
      <c r="A35" s="179" t="s">
        <v>221</v>
      </c>
      <c r="B35" s="245" t="s">
        <v>157</v>
      </c>
      <c r="C35" s="245"/>
      <c r="D35" s="245"/>
      <c r="E35" s="245"/>
      <c r="F35" s="172"/>
      <c r="G35" s="172"/>
    </row>
    <row r="36" spans="1:7" x14ac:dyDescent="0.35">
      <c r="A36" s="232" t="s">
        <v>159</v>
      </c>
      <c r="B36" s="232"/>
      <c r="C36" s="232"/>
      <c r="D36" s="232"/>
      <c r="E36" s="232"/>
    </row>
    <row r="37" spans="1:7" x14ac:dyDescent="0.35">
      <c r="A37" s="232"/>
      <c r="B37" s="232"/>
      <c r="C37" s="232"/>
      <c r="D37" s="232"/>
      <c r="E37" s="232"/>
    </row>
    <row r="39" spans="1:7" ht="6" customHeight="1" x14ac:dyDescent="0.35">
      <c r="A39" s="233" t="s">
        <v>160</v>
      </c>
      <c r="B39" s="233"/>
      <c r="C39" s="233"/>
      <c r="D39" s="233"/>
      <c r="E39" s="233"/>
    </row>
    <row r="40" spans="1:7" ht="3" customHeight="1" x14ac:dyDescent="0.35">
      <c r="A40" s="233"/>
      <c r="B40" s="233"/>
      <c r="C40" s="233"/>
      <c r="D40" s="233"/>
      <c r="E40" s="233"/>
    </row>
    <row r="41" spans="1:7" x14ac:dyDescent="0.35">
      <c r="A41" s="233"/>
      <c r="B41" s="233"/>
      <c r="C41" s="233"/>
      <c r="D41" s="233"/>
      <c r="E41" s="233"/>
    </row>
    <row r="42" spans="1:7" x14ac:dyDescent="0.35">
      <c r="A42" s="233"/>
      <c r="B42" s="233"/>
      <c r="C42" s="233"/>
      <c r="D42" s="233"/>
      <c r="E42" s="233"/>
    </row>
    <row r="43" spans="1:7" ht="10.15" customHeight="1" x14ac:dyDescent="0.35">
      <c r="A43" s="233"/>
      <c r="B43" s="233"/>
      <c r="C43" s="233"/>
      <c r="D43" s="233"/>
      <c r="E43" s="233"/>
    </row>
    <row r="44" spans="1:7" ht="18" customHeight="1" x14ac:dyDescent="0.35">
      <c r="A44" s="233"/>
      <c r="B44" s="233"/>
      <c r="C44" s="233"/>
      <c r="D44" s="233"/>
      <c r="E44" s="233"/>
    </row>
  </sheetData>
  <mergeCells count="11">
    <mergeCell ref="B31:E31"/>
    <mergeCell ref="A36:E37"/>
    <mergeCell ref="A39:E44"/>
    <mergeCell ref="C1:E1"/>
    <mergeCell ref="A4:E5"/>
    <mergeCell ref="B29:E29"/>
    <mergeCell ref="B30:E30"/>
    <mergeCell ref="B34:E34"/>
    <mergeCell ref="B35:E35"/>
    <mergeCell ref="B32:E32"/>
    <mergeCell ref="B33:E33"/>
  </mergeCells>
  <dataValidations count="3">
    <dataValidation type="list" allowBlank="1" showInputMessage="1" showErrorMessage="1" sqref="C11:E11" xr:uid="{3B90B824-2708-4093-A808-BDA617CBE7E4}">
      <formula1>"Place of Service, Facility, Non-Facility, Weighted, Other (Describe below)"</formula1>
    </dataValidation>
    <dataValidation type="list" allowBlank="1" showInputMessage="1" showErrorMessage="1" sqref="C15:E15 C18:E18 C10:E10" xr:uid="{A8F4EC16-6C0E-4726-94A9-C236E91846D6}">
      <formula1>"Select Answer, In Network, Out of Network"</formula1>
    </dataValidation>
    <dataValidation allowBlank="1" showInputMessage="1" showErrorMessage="1" sqref="H26" xr:uid="{D72BF80E-12C7-4712-95BE-748FE2C767B2}"/>
  </dataValidations>
  <hyperlinks>
    <hyperlink ref="B30" r:id="rId1" location="physician" xr:uid="{0578FFDB-0952-4A77-B646-177AD6B20ABC}"/>
  </hyperlinks>
  <pageMargins left="0.7" right="0.7" top="0.75" bottom="0.75" header="0.3" footer="0.3"/>
  <pageSetup scale="7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53"/>
  <sheetViews>
    <sheetView zoomScale="90" zoomScaleNormal="90" workbookViewId="0">
      <selection activeCell="U48" sqref="U48"/>
    </sheetView>
  </sheetViews>
  <sheetFormatPr defaultColWidth="8.86328125" defaultRowHeight="12.75" x14ac:dyDescent="0.35"/>
  <cols>
    <col min="1" max="2" width="20.86328125" customWidth="1"/>
    <col min="3" max="3" width="10.86328125" customWidth="1"/>
    <col min="4" max="4" width="10" customWidth="1"/>
    <col min="5" max="5" width="11.86328125" customWidth="1"/>
    <col min="7" max="7" width="14.265625" bestFit="1" customWidth="1"/>
    <col min="8" max="8" width="13.59765625" bestFit="1" customWidth="1"/>
    <col min="10" max="10" width="15.3984375" bestFit="1" customWidth="1"/>
    <col min="257" max="258" width="20.86328125" customWidth="1"/>
    <col min="513" max="514" width="20.86328125" customWidth="1"/>
    <col min="769" max="770" width="20.86328125" customWidth="1"/>
    <col min="1025" max="1026" width="20.86328125" customWidth="1"/>
    <col min="1281" max="1282" width="20.86328125" customWidth="1"/>
    <col min="1537" max="1538" width="20.86328125" customWidth="1"/>
    <col min="1793" max="1794" width="20.86328125" customWidth="1"/>
    <col min="2049" max="2050" width="20.86328125" customWidth="1"/>
    <col min="2305" max="2306" width="20.86328125" customWidth="1"/>
    <col min="2561" max="2562" width="20.86328125" customWidth="1"/>
    <col min="2817" max="2818" width="20.86328125" customWidth="1"/>
    <col min="3073" max="3074" width="20.86328125" customWidth="1"/>
    <col min="3329" max="3330" width="20.86328125" customWidth="1"/>
    <col min="3585" max="3586" width="20.86328125" customWidth="1"/>
    <col min="3841" max="3842" width="20.86328125" customWidth="1"/>
    <col min="4097" max="4098" width="20.86328125" customWidth="1"/>
    <col min="4353" max="4354" width="20.86328125" customWidth="1"/>
    <col min="4609" max="4610" width="20.86328125" customWidth="1"/>
    <col min="4865" max="4866" width="20.86328125" customWidth="1"/>
    <col min="5121" max="5122" width="20.86328125" customWidth="1"/>
    <col min="5377" max="5378" width="20.86328125" customWidth="1"/>
    <col min="5633" max="5634" width="20.86328125" customWidth="1"/>
    <col min="5889" max="5890" width="20.86328125" customWidth="1"/>
    <col min="6145" max="6146" width="20.86328125" customWidth="1"/>
    <col min="6401" max="6402" width="20.86328125" customWidth="1"/>
    <col min="6657" max="6658" width="20.86328125" customWidth="1"/>
    <col min="6913" max="6914" width="20.86328125" customWidth="1"/>
    <col min="7169" max="7170" width="20.86328125" customWidth="1"/>
    <col min="7425" max="7426" width="20.86328125" customWidth="1"/>
    <col min="7681" max="7682" width="20.86328125" customWidth="1"/>
    <col min="7937" max="7938" width="20.86328125" customWidth="1"/>
    <col min="8193" max="8194" width="20.86328125" customWidth="1"/>
    <col min="8449" max="8450" width="20.86328125" customWidth="1"/>
    <col min="8705" max="8706" width="20.86328125" customWidth="1"/>
    <col min="8961" max="8962" width="20.86328125" customWidth="1"/>
    <col min="9217" max="9218" width="20.86328125" customWidth="1"/>
    <col min="9473" max="9474" width="20.86328125" customWidth="1"/>
    <col min="9729" max="9730" width="20.86328125" customWidth="1"/>
    <col min="9985" max="9986" width="20.86328125" customWidth="1"/>
    <col min="10241" max="10242" width="20.86328125" customWidth="1"/>
    <col min="10497" max="10498" width="20.86328125" customWidth="1"/>
    <col min="10753" max="10754" width="20.86328125" customWidth="1"/>
    <col min="11009" max="11010" width="20.86328125" customWidth="1"/>
    <col min="11265" max="11266" width="20.86328125" customWidth="1"/>
    <col min="11521" max="11522" width="20.86328125" customWidth="1"/>
    <col min="11777" max="11778" width="20.86328125" customWidth="1"/>
    <col min="12033" max="12034" width="20.86328125" customWidth="1"/>
    <col min="12289" max="12290" width="20.86328125" customWidth="1"/>
    <col min="12545" max="12546" width="20.86328125" customWidth="1"/>
    <col min="12801" max="12802" width="20.86328125" customWidth="1"/>
    <col min="13057" max="13058" width="20.86328125" customWidth="1"/>
    <col min="13313" max="13314" width="20.86328125" customWidth="1"/>
    <col min="13569" max="13570" width="20.86328125" customWidth="1"/>
    <col min="13825" max="13826" width="20.86328125" customWidth="1"/>
    <col min="14081" max="14082" width="20.86328125" customWidth="1"/>
    <col min="14337" max="14338" width="20.86328125" customWidth="1"/>
    <col min="14593" max="14594" width="20.86328125" customWidth="1"/>
    <col min="14849" max="14850" width="20.86328125" customWidth="1"/>
    <col min="15105" max="15106" width="20.86328125" customWidth="1"/>
    <col min="15361" max="15362" width="20.86328125" customWidth="1"/>
    <col min="15617" max="15618" width="20.86328125" customWidth="1"/>
    <col min="15873" max="15874" width="20.86328125" customWidth="1"/>
    <col min="16129" max="16130" width="20.86328125" customWidth="1"/>
  </cols>
  <sheetData>
    <row r="1" spans="1:10" ht="13.15" thickBot="1" x14ac:dyDescent="0.4"/>
    <row r="2" spans="1:10" ht="21.4" thickBot="1" x14ac:dyDescent="0.45">
      <c r="A2" s="111" t="s">
        <v>42</v>
      </c>
      <c r="C2" s="5"/>
      <c r="D2" s="246">
        <f>'FFS 1. Pract. Information A,B,C'!$F$4</f>
        <v>0</v>
      </c>
      <c r="E2" s="247"/>
      <c r="F2" s="247"/>
      <c r="G2" s="248"/>
      <c r="H2" s="24"/>
      <c r="I2" s="24"/>
      <c r="J2" s="24"/>
    </row>
    <row r="3" spans="1:10" ht="21" x14ac:dyDescent="0.35">
      <c r="A3" s="111" t="s">
        <v>46</v>
      </c>
      <c r="C3" s="111"/>
      <c r="D3" s="25" t="s">
        <v>47</v>
      </c>
      <c r="E3" s="59">
        <f>'FFS 1. Pract. Information A,B,C'!H8</f>
        <v>45474</v>
      </c>
      <c r="F3" s="25" t="s">
        <v>48</v>
      </c>
      <c r="G3" s="59">
        <f>'FFS 1. Pract. Information A,B,C'!J8</f>
        <v>45838</v>
      </c>
    </row>
    <row r="4" spans="1:10" ht="15" x14ac:dyDescent="0.4">
      <c r="A4" s="40" t="s">
        <v>161</v>
      </c>
    </row>
    <row r="5" spans="1:10" ht="15" x14ac:dyDescent="0.4">
      <c r="A5" s="40" t="s">
        <v>162</v>
      </c>
    </row>
    <row r="6" spans="1:10" ht="13.15" x14ac:dyDescent="0.4">
      <c r="B6" s="38"/>
      <c r="C6" s="38" t="s">
        <v>143</v>
      </c>
      <c r="D6" s="38" t="s">
        <v>144</v>
      </c>
      <c r="E6" s="38" t="s">
        <v>145</v>
      </c>
      <c r="F6" s="38"/>
    </row>
    <row r="7" spans="1:10" ht="13.15" x14ac:dyDescent="0.4">
      <c r="B7" s="114" t="s">
        <v>147</v>
      </c>
      <c r="C7" s="139"/>
      <c r="D7" s="140"/>
      <c r="E7" s="140"/>
      <c r="F7" s="115" t="s">
        <v>163</v>
      </c>
    </row>
    <row r="8" spans="1:10" ht="25.9" x14ac:dyDescent="0.4">
      <c r="B8" s="38" t="s">
        <v>164</v>
      </c>
      <c r="C8" s="84" t="s">
        <v>11</v>
      </c>
      <c r="D8" s="84" t="s">
        <v>11</v>
      </c>
      <c r="E8" s="84" t="s">
        <v>11</v>
      </c>
      <c r="F8" s="74"/>
    </row>
    <row r="9" spans="1:10" ht="26.25" x14ac:dyDescent="0.4">
      <c r="B9" s="38" t="s">
        <v>165</v>
      </c>
      <c r="C9" s="72"/>
      <c r="D9" s="72"/>
      <c r="E9" s="72"/>
      <c r="F9" s="74"/>
    </row>
    <row r="10" spans="1:10" x14ac:dyDescent="0.35">
      <c r="A10" t="s">
        <v>166</v>
      </c>
      <c r="B10" s="107">
        <v>1234567</v>
      </c>
      <c r="C10" s="41"/>
      <c r="D10" s="102"/>
      <c r="E10" s="41"/>
      <c r="F10" s="104"/>
    </row>
    <row r="11" spans="1:10" x14ac:dyDescent="0.35">
      <c r="E11" s="12"/>
    </row>
    <row r="12" spans="1:10" x14ac:dyDescent="0.35">
      <c r="A12" t="s">
        <v>167</v>
      </c>
      <c r="B12" s="4">
        <v>1234567</v>
      </c>
      <c r="C12" s="43"/>
      <c r="D12" s="103"/>
      <c r="E12" s="43"/>
      <c r="F12" s="105"/>
    </row>
    <row r="13" spans="1:10" x14ac:dyDescent="0.35">
      <c r="A13" t="s">
        <v>168</v>
      </c>
    </row>
    <row r="14" spans="1:10" x14ac:dyDescent="0.35">
      <c r="B14" s="75"/>
      <c r="C14" s="1"/>
    </row>
    <row r="15" spans="1:10" ht="24.75" customHeight="1" x14ac:dyDescent="0.35">
      <c r="A15" s="181" t="s">
        <v>225</v>
      </c>
      <c r="B15" s="222" t="s">
        <v>224</v>
      </c>
      <c r="C15" s="222"/>
      <c r="D15" s="222"/>
      <c r="E15" s="222"/>
      <c r="F15" s="222"/>
      <c r="G15" s="222"/>
      <c r="H15" s="86"/>
      <c r="I15" s="86"/>
    </row>
    <row r="16" spans="1:10" ht="50.25" customHeight="1" x14ac:dyDescent="0.4">
      <c r="A16" s="108"/>
      <c r="B16" s="225" t="s">
        <v>170</v>
      </c>
      <c r="C16" s="225"/>
      <c r="D16" s="225"/>
      <c r="E16" s="225"/>
      <c r="F16" s="225"/>
      <c r="G16" s="225"/>
      <c r="H16" s="109"/>
    </row>
    <row r="17" spans="1:8" ht="15.75" customHeight="1" x14ac:dyDescent="0.4">
      <c r="A17" s="108"/>
      <c r="B17" s="106" t="s">
        <v>156</v>
      </c>
      <c r="C17" s="116"/>
      <c r="D17" s="116"/>
      <c r="E17" s="116"/>
      <c r="F17" s="116"/>
      <c r="G17" s="116"/>
      <c r="H17" s="109"/>
    </row>
    <row r="18" spans="1:8" ht="78.75" customHeight="1" x14ac:dyDescent="0.35">
      <c r="A18" s="178" t="s">
        <v>169</v>
      </c>
      <c r="B18" s="225" t="s">
        <v>172</v>
      </c>
      <c r="C18" s="225"/>
      <c r="D18" s="225"/>
      <c r="E18" s="225"/>
      <c r="F18" s="225"/>
      <c r="G18" s="225"/>
      <c r="H18" s="109"/>
    </row>
    <row r="19" spans="1:8" ht="24" customHeight="1" x14ac:dyDescent="0.35">
      <c r="A19" s="117" t="s">
        <v>171</v>
      </c>
      <c r="B19" s="223" t="s">
        <v>174</v>
      </c>
      <c r="C19" s="223"/>
      <c r="D19" s="223"/>
      <c r="E19" s="223"/>
      <c r="F19" s="223"/>
      <c r="G19" s="223"/>
    </row>
    <row r="20" spans="1:8" ht="25.5" customHeight="1" x14ac:dyDescent="0.35">
      <c r="A20" s="117" t="s">
        <v>173</v>
      </c>
      <c r="B20" s="225" t="s">
        <v>176</v>
      </c>
      <c r="C20" s="225"/>
      <c r="D20" s="225"/>
      <c r="E20" s="225"/>
      <c r="F20" s="225"/>
      <c r="G20" s="225"/>
    </row>
    <row r="22" spans="1:8" ht="13.5" thickBot="1" x14ac:dyDescent="0.45">
      <c r="B22" s="1" t="s">
        <v>177</v>
      </c>
    </row>
    <row r="23" spans="1:8" x14ac:dyDescent="0.35">
      <c r="B23" s="44" t="s">
        <v>178</v>
      </c>
      <c r="C23" s="45"/>
      <c r="D23" s="45"/>
      <c r="E23" s="45"/>
      <c r="F23" s="45"/>
      <c r="G23" s="46"/>
    </row>
    <row r="24" spans="1:8" x14ac:dyDescent="0.35">
      <c r="B24" s="47" t="s">
        <v>179</v>
      </c>
      <c r="G24" s="48"/>
    </row>
    <row r="25" spans="1:8" x14ac:dyDescent="0.35">
      <c r="B25" s="49" t="s">
        <v>180</v>
      </c>
      <c r="C25" s="1" t="s">
        <v>181</v>
      </c>
      <c r="G25" s="50">
        <f>7*40*0.5</f>
        <v>140</v>
      </c>
    </row>
    <row r="26" spans="1:8" x14ac:dyDescent="0.35">
      <c r="B26" s="47" t="s">
        <v>182</v>
      </c>
      <c r="G26" s="48"/>
    </row>
    <row r="27" spans="1:8" x14ac:dyDescent="0.35">
      <c r="B27" s="49" t="s">
        <v>180</v>
      </c>
      <c r="C27" s="1" t="s">
        <v>183</v>
      </c>
      <c r="G27" s="50">
        <f>7*42*0.5</f>
        <v>147</v>
      </c>
    </row>
    <row r="28" spans="1:8" x14ac:dyDescent="0.35">
      <c r="B28" s="47" t="s">
        <v>184</v>
      </c>
      <c r="G28" s="48"/>
    </row>
    <row r="29" spans="1:8" x14ac:dyDescent="0.35">
      <c r="B29" s="49" t="s">
        <v>180</v>
      </c>
      <c r="C29" s="1" t="s">
        <v>185</v>
      </c>
      <c r="G29" s="50">
        <f>7*42*0.6</f>
        <v>176.4</v>
      </c>
    </row>
    <row r="30" spans="1:8" ht="39.4" x14ac:dyDescent="0.4">
      <c r="B30" s="51" t="s">
        <v>186</v>
      </c>
      <c r="C30" s="38" t="s">
        <v>187</v>
      </c>
      <c r="D30" s="38" t="s">
        <v>188</v>
      </c>
      <c r="E30" s="38" t="s">
        <v>189</v>
      </c>
      <c r="F30" s="38" t="s">
        <v>190</v>
      </c>
      <c r="G30" s="48"/>
    </row>
    <row r="31" spans="1:8" x14ac:dyDescent="0.35">
      <c r="B31" s="52" t="s">
        <v>191</v>
      </c>
      <c r="C31" s="41">
        <v>40</v>
      </c>
      <c r="D31" s="41">
        <v>42</v>
      </c>
      <c r="E31" s="41">
        <v>42</v>
      </c>
      <c r="F31" s="42">
        <f>IF(ISBLANK(C31),"",ROUND(AVERAGE(C31:E31),2))</f>
        <v>41.33</v>
      </c>
      <c r="G31" s="48"/>
    </row>
    <row r="32" spans="1:8" ht="13.15" thickBot="1" x14ac:dyDescent="0.4">
      <c r="B32" s="53" t="s">
        <v>191</v>
      </c>
      <c r="C32" s="54">
        <v>0.5</v>
      </c>
      <c r="D32" s="54">
        <v>0.5</v>
      </c>
      <c r="E32" s="54">
        <v>0.6</v>
      </c>
      <c r="F32" s="55">
        <f>IF(ISBLANK(C32),"",ROUND(AVERAGE(C32:E32),4))</f>
        <v>0.5333</v>
      </c>
      <c r="G32" s="56"/>
    </row>
    <row r="35" spans="1:2" ht="13.15" x14ac:dyDescent="0.4">
      <c r="A35" s="108" t="s">
        <v>175</v>
      </c>
      <c r="B35" s="1" t="s">
        <v>192</v>
      </c>
    </row>
    <row r="36" spans="1:2" x14ac:dyDescent="0.35">
      <c r="A36" s="57"/>
      <c r="B36" s="1" t="s">
        <v>193</v>
      </c>
    </row>
    <row r="53" spans="22:22" x14ac:dyDescent="0.35">
      <c r="V53" t="s">
        <v>226</v>
      </c>
    </row>
  </sheetData>
  <mergeCells count="6">
    <mergeCell ref="D2:G2"/>
    <mergeCell ref="B20:G20"/>
    <mergeCell ref="B19:G19"/>
    <mergeCell ref="B15:G15"/>
    <mergeCell ref="B16:G16"/>
    <mergeCell ref="B18:G18"/>
  </mergeCells>
  <dataValidations count="1">
    <dataValidation type="list" allowBlank="1" showInputMessage="1" showErrorMessage="1" sqref="C8:E8" xr:uid="{7CD28FCC-7B8B-45FB-8994-6BBD12D75CE1}">
      <formula1>"Select Answer, In Network, Out of Network"</formula1>
    </dataValidation>
  </dataValidations>
  <hyperlinks>
    <hyperlink ref="B17" r:id="rId1" location="physician" xr:uid="{F024AE30-B588-674D-823C-76B41F5BBEA7}"/>
  </hyperlinks>
  <pageMargins left="0.7" right="0.7" top="0.75" bottom="0.75" header="0.3" footer="0.3"/>
  <pageSetup scale="97"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28"/>
  <sheetViews>
    <sheetView zoomScale="90" zoomScaleNormal="90" workbookViewId="0"/>
  </sheetViews>
  <sheetFormatPr defaultColWidth="8.86328125" defaultRowHeight="12.75" x14ac:dyDescent="0.35"/>
  <cols>
    <col min="1" max="1" width="10.1328125" customWidth="1"/>
    <col min="2" max="2" width="10.3984375" customWidth="1"/>
    <col min="3" max="5" width="11" customWidth="1"/>
    <col min="6" max="6" width="9.3984375" style="69" bestFit="1" customWidth="1"/>
    <col min="7" max="10" width="11.3984375" customWidth="1"/>
    <col min="11" max="11" width="9.59765625" bestFit="1" customWidth="1"/>
  </cols>
  <sheetData>
    <row r="1" spans="1:11" s="18" customFormat="1" ht="14.65" thickBot="1" x14ac:dyDescent="0.45">
      <c r="A1" s="60" t="s">
        <v>42</v>
      </c>
      <c r="B1" s="16"/>
      <c r="C1" s="61"/>
      <c r="D1" s="61"/>
      <c r="E1" s="61"/>
      <c r="F1" s="249">
        <f>'FFS 1. Pract. Information A,B,C'!$F$4</f>
        <v>0</v>
      </c>
      <c r="G1" s="250"/>
      <c r="H1" s="250"/>
      <c r="I1" s="250"/>
      <c r="J1" s="251"/>
    </row>
    <row r="2" spans="1:11" s="18" customFormat="1" ht="19.5" customHeight="1" thickBot="1" x14ac:dyDescent="0.45">
      <c r="A2" s="60" t="s">
        <v>116</v>
      </c>
      <c r="B2" s="16"/>
      <c r="D2" s="62"/>
      <c r="E2" s="62"/>
      <c r="F2" s="249"/>
      <c r="G2" s="250"/>
      <c r="H2" s="250"/>
      <c r="I2" s="250"/>
      <c r="J2" s="251"/>
      <c r="K2" s="63"/>
    </row>
    <row r="3" spans="1:11" s="18" customFormat="1" ht="14.25" x14ac:dyDescent="0.35">
      <c r="A3" s="66" t="s">
        <v>46</v>
      </c>
      <c r="B3" s="66"/>
      <c r="C3" s="62"/>
      <c r="D3" s="62"/>
      <c r="E3" s="62"/>
      <c r="F3" s="68"/>
      <c r="G3" s="64" t="s">
        <v>47</v>
      </c>
      <c r="H3" s="65">
        <f>'FFS 1. Pract. Information A,B,C'!H8</f>
        <v>45474</v>
      </c>
      <c r="I3" s="64" t="s">
        <v>48</v>
      </c>
      <c r="J3" s="65">
        <f>'FFS 1. Pract. Information A,B,C'!J8</f>
        <v>45838</v>
      </c>
    </row>
    <row r="5" spans="1:11" ht="23.65" customHeight="1" x14ac:dyDescent="0.4">
      <c r="A5" s="253" t="s">
        <v>194</v>
      </c>
      <c r="B5" s="253"/>
      <c r="C5" s="253"/>
      <c r="D5" s="253"/>
      <c r="E5" s="253"/>
      <c r="F5" s="253"/>
      <c r="G5" s="253"/>
      <c r="H5" s="253"/>
    </row>
    <row r="6" spans="1:11" ht="53.25" customHeight="1" x14ac:dyDescent="0.4">
      <c r="A6" s="36"/>
      <c r="B6" s="225" t="s">
        <v>170</v>
      </c>
      <c r="C6" s="225"/>
      <c r="D6" s="225"/>
      <c r="E6" s="225"/>
      <c r="F6" s="225"/>
      <c r="G6" s="225"/>
      <c r="H6" s="225"/>
    </row>
    <row r="7" spans="1:11" ht="18" customHeight="1" x14ac:dyDescent="0.4">
      <c r="A7" s="36"/>
      <c r="B7" s="106" t="s">
        <v>156</v>
      </c>
      <c r="C7" s="85"/>
      <c r="D7" s="85"/>
      <c r="E7" s="85"/>
      <c r="F7" s="85"/>
      <c r="G7" s="85"/>
      <c r="H7" s="85"/>
    </row>
    <row r="8" spans="1:11" ht="67.5" customHeight="1" x14ac:dyDescent="0.4">
      <c r="A8" s="36"/>
      <c r="B8" s="225" t="s">
        <v>172</v>
      </c>
      <c r="C8" s="225"/>
      <c r="D8" s="225"/>
      <c r="E8" s="225"/>
      <c r="F8" s="225"/>
      <c r="G8" s="225"/>
      <c r="H8" s="225"/>
    </row>
    <row r="9" spans="1:11" ht="30.75" customHeight="1" x14ac:dyDescent="0.4">
      <c r="A9" s="36"/>
      <c r="B9" s="252" t="s">
        <v>195</v>
      </c>
      <c r="C9" s="252"/>
      <c r="D9" s="252"/>
      <c r="E9" s="252"/>
      <c r="F9" s="252"/>
      <c r="G9" s="252"/>
      <c r="H9" s="252"/>
    </row>
    <row r="10" spans="1:11" ht="29.25" customHeight="1" x14ac:dyDescent="0.35">
      <c r="A10" s="252" t="s">
        <v>196</v>
      </c>
      <c r="B10" s="252"/>
      <c r="C10" s="252"/>
      <c r="D10" s="252"/>
      <c r="E10" s="252"/>
      <c r="F10" s="252"/>
      <c r="G10" s="252"/>
      <c r="H10" s="252"/>
    </row>
    <row r="11" spans="1:11" ht="50.25" customHeight="1" x14ac:dyDescent="0.35">
      <c r="A11" s="88"/>
      <c r="B11" s="225" t="s">
        <v>197</v>
      </c>
      <c r="C11" s="225"/>
      <c r="D11" s="225"/>
      <c r="E11" s="225"/>
      <c r="F11" s="225"/>
      <c r="G11" s="225"/>
      <c r="H11" s="225"/>
    </row>
    <row r="12" spans="1:11" ht="40.15" customHeight="1" x14ac:dyDescent="0.35">
      <c r="A12" s="88"/>
      <c r="B12" s="225" t="s">
        <v>198</v>
      </c>
      <c r="C12" s="225"/>
      <c r="D12" s="225"/>
      <c r="E12" s="225"/>
      <c r="F12" s="225"/>
      <c r="G12" s="225"/>
      <c r="H12" s="225"/>
    </row>
    <row r="13" spans="1:11" ht="21" customHeight="1" x14ac:dyDescent="0.35">
      <c r="A13" s="88"/>
      <c r="B13" s="85"/>
      <c r="C13" s="85"/>
      <c r="D13" s="85"/>
      <c r="E13" s="85"/>
      <c r="F13" s="85"/>
      <c r="G13" s="85"/>
      <c r="H13" s="85"/>
    </row>
    <row r="14" spans="1:11" x14ac:dyDescent="0.35">
      <c r="A14" s="1" t="s">
        <v>199</v>
      </c>
    </row>
    <row r="15" spans="1:11" ht="13.15" x14ac:dyDescent="0.4">
      <c r="A15" s="94" t="s">
        <v>200</v>
      </c>
      <c r="B15" t="s">
        <v>201</v>
      </c>
    </row>
    <row r="16" spans="1:11" x14ac:dyDescent="0.35">
      <c r="B16" s="1" t="s">
        <v>202</v>
      </c>
    </row>
    <row r="18" spans="1:13" x14ac:dyDescent="0.35">
      <c r="B18" s="1" t="s">
        <v>203</v>
      </c>
    </row>
    <row r="19" spans="1:13" ht="13.15" x14ac:dyDescent="0.4">
      <c r="A19" s="36"/>
      <c r="B19" s="36"/>
      <c r="C19" s="8"/>
      <c r="D19" s="8"/>
      <c r="E19" s="8"/>
      <c r="F19" s="58"/>
      <c r="G19" s="37"/>
    </row>
    <row r="20" spans="1:13" s="67" customFormat="1" ht="56.65" customHeight="1" x14ac:dyDescent="0.35">
      <c r="A20" s="2" t="s">
        <v>150</v>
      </c>
      <c r="B20" s="2" t="s">
        <v>204</v>
      </c>
      <c r="C20" s="2" t="s">
        <v>205</v>
      </c>
      <c r="D20" s="2" t="s">
        <v>206</v>
      </c>
      <c r="E20" s="2" t="s">
        <v>207</v>
      </c>
      <c r="F20" s="89" t="s">
        <v>151</v>
      </c>
      <c r="G20" s="2" t="s">
        <v>208</v>
      </c>
      <c r="H20" s="2" t="s">
        <v>209</v>
      </c>
      <c r="I20" s="2" t="s">
        <v>210</v>
      </c>
      <c r="J20" s="2" t="s">
        <v>211</v>
      </c>
      <c r="K20" s="2" t="s">
        <v>212</v>
      </c>
    </row>
    <row r="21" spans="1:13" x14ac:dyDescent="0.35">
      <c r="A21" s="9" t="s">
        <v>123</v>
      </c>
      <c r="B21" s="9"/>
      <c r="C21" s="39"/>
      <c r="D21" s="90">
        <v>43282</v>
      </c>
      <c r="E21" s="12">
        <v>1</v>
      </c>
      <c r="F21" s="12">
        <v>99284</v>
      </c>
      <c r="G21" s="91">
        <v>150</v>
      </c>
      <c r="H21" s="91">
        <v>50</v>
      </c>
      <c r="I21" s="92">
        <v>25</v>
      </c>
      <c r="J21" s="92">
        <f t="shared" ref="J21:J25" si="0">K21-(H21+I21)</f>
        <v>50</v>
      </c>
      <c r="K21" s="92">
        <v>125</v>
      </c>
      <c r="M21" s="73"/>
    </row>
    <row r="22" spans="1:13" x14ac:dyDescent="0.35">
      <c r="A22" s="9" t="s">
        <v>123</v>
      </c>
      <c r="B22" s="9"/>
      <c r="C22" s="39"/>
      <c r="D22" s="90">
        <v>43283</v>
      </c>
      <c r="E22" s="12">
        <v>1</v>
      </c>
      <c r="F22" s="12">
        <v>99283</v>
      </c>
      <c r="G22" s="91">
        <v>100</v>
      </c>
      <c r="H22" s="91">
        <v>50</v>
      </c>
      <c r="I22" s="92">
        <v>25</v>
      </c>
      <c r="J22" s="92">
        <f t="shared" si="0"/>
        <v>50</v>
      </c>
      <c r="K22" s="92">
        <v>125</v>
      </c>
    </row>
    <row r="23" spans="1:13" x14ac:dyDescent="0.35">
      <c r="A23" s="9" t="s">
        <v>123</v>
      </c>
      <c r="B23" s="9"/>
      <c r="C23" s="39"/>
      <c r="D23" s="90">
        <v>43284</v>
      </c>
      <c r="E23" s="12">
        <v>1</v>
      </c>
      <c r="F23" s="12">
        <v>99284</v>
      </c>
      <c r="G23" s="91">
        <v>150</v>
      </c>
      <c r="H23" s="91">
        <v>10</v>
      </c>
      <c r="I23" s="92">
        <v>25</v>
      </c>
      <c r="J23" s="92">
        <f t="shared" si="0"/>
        <v>90</v>
      </c>
      <c r="K23" s="92">
        <v>125</v>
      </c>
    </row>
    <row r="24" spans="1:13" x14ac:dyDescent="0.35">
      <c r="A24" s="9" t="s">
        <v>123</v>
      </c>
      <c r="B24" s="9"/>
      <c r="C24" s="39"/>
      <c r="D24" s="90">
        <v>43285</v>
      </c>
      <c r="E24" s="12">
        <v>1</v>
      </c>
      <c r="F24" s="12">
        <v>99284</v>
      </c>
      <c r="G24" s="91">
        <v>150</v>
      </c>
      <c r="H24" s="91">
        <v>0</v>
      </c>
      <c r="I24" s="92">
        <v>25</v>
      </c>
      <c r="J24" s="92">
        <f t="shared" si="0"/>
        <v>100</v>
      </c>
      <c r="K24" s="92">
        <v>125</v>
      </c>
    </row>
    <row r="25" spans="1:13" x14ac:dyDescent="0.35">
      <c r="A25" s="9" t="s">
        <v>123</v>
      </c>
      <c r="B25" s="9"/>
      <c r="C25" s="39"/>
      <c r="D25" s="90">
        <v>43286</v>
      </c>
      <c r="E25" s="12">
        <v>1</v>
      </c>
      <c r="F25" s="12">
        <v>99285</v>
      </c>
      <c r="G25" s="91">
        <v>150</v>
      </c>
      <c r="H25" s="91">
        <v>50</v>
      </c>
      <c r="I25" s="92">
        <v>25</v>
      </c>
      <c r="J25" s="92">
        <f t="shared" si="0"/>
        <v>50</v>
      </c>
      <c r="K25" s="92">
        <v>125</v>
      </c>
    </row>
    <row r="26" spans="1:13" x14ac:dyDescent="0.35">
      <c r="A26" s="9" t="s">
        <v>123</v>
      </c>
      <c r="B26" s="9"/>
      <c r="C26" s="39"/>
      <c r="D26" s="90">
        <v>43287</v>
      </c>
      <c r="E26" s="12">
        <v>1</v>
      </c>
      <c r="F26" s="12">
        <v>12001</v>
      </c>
      <c r="G26" s="91">
        <v>50</v>
      </c>
      <c r="H26" s="91">
        <v>25</v>
      </c>
      <c r="I26" s="92">
        <v>10</v>
      </c>
      <c r="J26" s="92">
        <f>K26-(H26+I26)</f>
        <v>10</v>
      </c>
      <c r="K26" s="92">
        <v>45</v>
      </c>
    </row>
    <row r="27" spans="1:13" x14ac:dyDescent="0.35">
      <c r="A27" s="9" t="s">
        <v>123</v>
      </c>
      <c r="B27" s="9"/>
      <c r="C27" s="39"/>
      <c r="D27" s="90">
        <v>43288</v>
      </c>
      <c r="E27" s="12">
        <v>1</v>
      </c>
      <c r="F27" s="12">
        <v>12002</v>
      </c>
      <c r="G27" s="91">
        <v>60</v>
      </c>
      <c r="H27" s="91">
        <v>10</v>
      </c>
      <c r="I27" s="92">
        <v>15</v>
      </c>
      <c r="J27" s="92">
        <f t="shared" ref="J27" si="1">K27-(H27+I27)</f>
        <v>35</v>
      </c>
      <c r="K27" s="92">
        <v>60</v>
      </c>
    </row>
    <row r="28" spans="1:13" ht="13.15" x14ac:dyDescent="0.4">
      <c r="J28" s="93">
        <f>SUM(J21:J27)</f>
        <v>385</v>
      </c>
      <c r="K28" s="1"/>
    </row>
  </sheetData>
  <mergeCells count="9">
    <mergeCell ref="B12:H12"/>
    <mergeCell ref="F1:J1"/>
    <mergeCell ref="F2:J2"/>
    <mergeCell ref="B6:H6"/>
    <mergeCell ref="A10:H10"/>
    <mergeCell ref="B11:H11"/>
    <mergeCell ref="A5:H5"/>
    <mergeCell ref="B8:H8"/>
    <mergeCell ref="B9:H9"/>
  </mergeCells>
  <hyperlinks>
    <hyperlink ref="B7" r:id="rId1" location="physician" xr:uid="{90D7137A-A41F-754F-89C0-084882BBD49B}"/>
  </hyperlinks>
  <pageMargins left="0.7" right="0.7" top="0.75" bottom="0.75" header="0.3" footer="0.3"/>
  <pageSetup scale="9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AF8E-C1F5-47B9-BF89-6E1084C08D61}">
  <dimension ref="A1:C19"/>
  <sheetViews>
    <sheetView workbookViewId="0"/>
  </sheetViews>
  <sheetFormatPr defaultRowHeight="14.25" x14ac:dyDescent="0.45"/>
  <cols>
    <col min="1" max="1" width="9.06640625" style="183"/>
    <col min="2" max="2" width="31.06640625" style="183" bestFit="1" customWidth="1"/>
    <col min="3" max="3" width="14.265625" style="183" bestFit="1" customWidth="1"/>
    <col min="4" max="16384" width="9.06640625" style="183"/>
  </cols>
  <sheetData>
    <row r="1" spans="1:3" ht="18.399999999999999" thickBot="1" x14ac:dyDescent="0.6">
      <c r="A1" s="182" t="s">
        <v>228</v>
      </c>
    </row>
    <row r="2" spans="1:3" ht="14.65" thickBot="1" x14ac:dyDescent="0.5">
      <c r="A2" s="184" t="s">
        <v>229</v>
      </c>
      <c r="B2" s="185" t="s">
        <v>230</v>
      </c>
      <c r="C2" s="186" t="s">
        <v>151</v>
      </c>
    </row>
    <row r="3" spans="1:3" x14ac:dyDescent="0.45">
      <c r="A3" s="254" t="s">
        <v>231</v>
      </c>
      <c r="B3" s="187" t="s">
        <v>232</v>
      </c>
      <c r="C3" s="188"/>
    </row>
    <row r="4" spans="1:3" x14ac:dyDescent="0.45">
      <c r="A4" s="255"/>
      <c r="B4" s="189" t="s">
        <v>233</v>
      </c>
      <c r="C4" s="190" t="s">
        <v>234</v>
      </c>
    </row>
    <row r="5" spans="1:3" ht="14.65" thickBot="1" x14ac:dyDescent="0.5">
      <c r="A5" s="256"/>
      <c r="B5" s="191" t="s">
        <v>235</v>
      </c>
      <c r="C5" s="192" t="s">
        <v>236</v>
      </c>
    </row>
    <row r="6" spans="1:3" x14ac:dyDescent="0.45">
      <c r="A6" s="254" t="s">
        <v>237</v>
      </c>
      <c r="B6" s="193" t="s">
        <v>89</v>
      </c>
      <c r="C6" s="194"/>
    </row>
    <row r="7" spans="1:3" x14ac:dyDescent="0.45">
      <c r="A7" s="255"/>
      <c r="B7" s="195" t="s">
        <v>238</v>
      </c>
      <c r="C7" s="196" t="s">
        <v>239</v>
      </c>
    </row>
    <row r="8" spans="1:3" x14ac:dyDescent="0.45">
      <c r="A8" s="255"/>
      <c r="B8" s="195" t="s">
        <v>240</v>
      </c>
      <c r="C8" s="196" t="s">
        <v>241</v>
      </c>
    </row>
    <row r="9" spans="1:3" ht="14.65" thickBot="1" x14ac:dyDescent="0.5">
      <c r="A9" s="255"/>
      <c r="B9" s="197" t="s">
        <v>242</v>
      </c>
      <c r="C9" s="198" t="s">
        <v>243</v>
      </c>
    </row>
    <row r="10" spans="1:3" x14ac:dyDescent="0.45">
      <c r="A10" s="254" t="s">
        <v>244</v>
      </c>
      <c r="B10" s="193" t="s">
        <v>245</v>
      </c>
      <c r="C10" s="194"/>
    </row>
    <row r="11" spans="1:3" x14ac:dyDescent="0.45">
      <c r="A11" s="255"/>
      <c r="B11" s="195" t="s">
        <v>246</v>
      </c>
      <c r="C11" s="196" t="s">
        <v>247</v>
      </c>
    </row>
    <row r="12" spans="1:3" ht="40.9" thickBot="1" x14ac:dyDescent="0.5">
      <c r="A12" s="255"/>
      <c r="B12" s="199" t="s">
        <v>248</v>
      </c>
      <c r="C12" s="196" t="s">
        <v>249</v>
      </c>
    </row>
    <row r="13" spans="1:3" x14ac:dyDescent="0.45">
      <c r="A13" s="254" t="s">
        <v>250</v>
      </c>
      <c r="B13" s="193" t="s">
        <v>92</v>
      </c>
      <c r="C13" s="194"/>
    </row>
    <row r="14" spans="1:3" x14ac:dyDescent="0.45">
      <c r="A14" s="255"/>
      <c r="B14" s="195" t="s">
        <v>251</v>
      </c>
      <c r="C14" s="196" t="s">
        <v>252</v>
      </c>
    </row>
    <row r="15" spans="1:3" x14ac:dyDescent="0.45">
      <c r="A15" s="255"/>
      <c r="B15" s="195" t="s">
        <v>253</v>
      </c>
      <c r="C15" s="196" t="s">
        <v>254</v>
      </c>
    </row>
    <row r="16" spans="1:3" x14ac:dyDescent="0.45">
      <c r="A16" s="255"/>
      <c r="B16" s="195" t="s">
        <v>255</v>
      </c>
      <c r="C16" s="196" t="s">
        <v>256</v>
      </c>
    </row>
    <row r="17" spans="1:3" x14ac:dyDescent="0.45">
      <c r="A17" s="255"/>
      <c r="B17" s="195" t="s">
        <v>257</v>
      </c>
      <c r="C17" s="196" t="s">
        <v>258</v>
      </c>
    </row>
    <row r="18" spans="1:3" ht="14.65" thickBot="1" x14ac:dyDescent="0.5">
      <c r="A18" s="256"/>
      <c r="B18" s="191" t="s">
        <v>259</v>
      </c>
      <c r="C18" s="192" t="s">
        <v>260</v>
      </c>
    </row>
    <row r="19" spans="1:3" ht="14.65" thickBot="1" x14ac:dyDescent="0.5">
      <c r="A19" s="200" t="s">
        <v>261</v>
      </c>
      <c r="B19" s="201" t="s">
        <v>262</v>
      </c>
      <c r="C19" s="202" t="s">
        <v>263</v>
      </c>
    </row>
  </sheetData>
  <mergeCells count="4">
    <mergeCell ref="A3:A5"/>
    <mergeCell ref="A6:A9"/>
    <mergeCell ref="A10:A12"/>
    <mergeCell ref="A13:A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AB1CA50EE29A44B86B703C3B6AC174" ma:contentTypeVersion="18" ma:contentTypeDescription="Create a new document." ma:contentTypeScope="" ma:versionID="5da1a2b35c81641801fc171270d9a4c2">
  <xsd:schema xmlns:xsd="http://www.w3.org/2001/XMLSchema" xmlns:xs="http://www.w3.org/2001/XMLSchema" xmlns:p="http://schemas.microsoft.com/office/2006/metadata/properties" xmlns:ns3="0f935705-23bd-44bc-8028-cd04723037ea" xmlns:ns4="eb2079d8-b911-4079-a3b8-f9575270a2ba" targetNamespace="http://schemas.microsoft.com/office/2006/metadata/properties" ma:root="true" ma:fieldsID="02ba52443b42bac7247d1e116eeffe60" ns3:_="" ns4:_="">
    <xsd:import namespace="0f935705-23bd-44bc-8028-cd04723037ea"/>
    <xsd:import namespace="eb2079d8-b911-4079-a3b8-f9575270a2b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35705-23bd-44bc-8028-cd04723037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2079d8-b911-4079-a3b8-f9575270a2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f935705-23bd-44bc-8028-cd04723037ea" xsi:nil="true"/>
  </documentManagement>
</p:properties>
</file>

<file path=customXml/itemProps1.xml><?xml version="1.0" encoding="utf-8"?>
<ds:datastoreItem xmlns:ds="http://schemas.openxmlformats.org/officeDocument/2006/customXml" ds:itemID="{2328E8D9-7B4D-4DAA-A2C0-AA3B5704B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35705-23bd-44bc-8028-cd04723037ea"/>
    <ds:schemaRef ds:uri="eb2079d8-b911-4079-a3b8-f9575270a2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B8C8AE-76BB-44C2-8C17-E44B08E30C63}">
  <ds:schemaRefs>
    <ds:schemaRef ds:uri="http://schemas.microsoft.com/sharepoint/v3/contenttype/forms"/>
  </ds:schemaRefs>
</ds:datastoreItem>
</file>

<file path=customXml/itemProps3.xml><?xml version="1.0" encoding="utf-8"?>
<ds:datastoreItem xmlns:ds="http://schemas.openxmlformats.org/officeDocument/2006/customXml" ds:itemID="{10C2BB7F-D8B7-4D60-B441-F9AE30EC4515}">
  <ds:schemaRefs>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eb2079d8-b911-4079-a3b8-f9575270a2ba"/>
    <ds:schemaRef ds:uri="http://schemas.microsoft.com/office/2006/metadata/properties"/>
    <ds:schemaRef ds:uri="http://www.w3.org/XML/1998/namespace"/>
    <ds:schemaRef ds:uri="0f935705-23bd-44bc-8028-cd04723037e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Submission Checklist</vt:lpstr>
      <vt:lpstr>FFS 1. Pract. Information A,B,C</vt:lpstr>
      <vt:lpstr>2. Pract. Information D,F,G</vt:lpstr>
      <vt:lpstr>3. Commercial Rates</vt:lpstr>
      <vt:lpstr>4. ASA Codes</vt:lpstr>
      <vt:lpstr>5. Out of Network Detail</vt:lpstr>
      <vt:lpstr>6.Specialty Class Billing Codes</vt:lpstr>
      <vt:lpstr>'FFS 1. Pract. Information A,B,C'!Print_Area</vt:lpstr>
      <vt:lpstr>'Submission Checklist'!Print_Area</vt:lpstr>
      <vt:lpstr>'FFS 1. Pract. Information A,B,C'!Print_Titles</vt:lpstr>
    </vt:vector>
  </TitlesOfParts>
  <Manager/>
  <Company>EJGH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dperkins</dc:creator>
  <cp:keywords/>
  <dc:description/>
  <cp:lastModifiedBy>Brittany Fox</cp:lastModifiedBy>
  <cp:revision/>
  <cp:lastPrinted>2023-02-17T14:26:23Z</cp:lastPrinted>
  <dcterms:created xsi:type="dcterms:W3CDTF">2010-04-13T17:26:56Z</dcterms:created>
  <dcterms:modified xsi:type="dcterms:W3CDTF">2025-11-14T19:22:01Z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0x010100A2AB1CA50EE29A44B86B703C3B6AC174</vt:lpwstr>
  </property>
  <property fmtid="{D5CDD505-2E9C-101B-9397-08002B2CF9AE}" pid="3" name="MediaServiceImageTags">
    <vt:lpwstr/>
  </property>
</Properties>
</file>